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1745" windowHeight="7710" activeTab="0"/>
  </bookViews>
  <sheets>
    <sheet name="Bienvenido" sheetId="1" r:id="rId1"/>
    <sheet name="Cocot" sheetId="2" r:id="rId2"/>
    <sheet name="Dufour" sheetId="3" r:id="rId3"/>
    <sheet name="Medias" sheetId="4" r:id="rId4"/>
    <sheet name="Mallas" sheetId="5" r:id="rId5"/>
    <sheet name="Sport" sheetId="6" r:id="rId6"/>
    <sheet name="IB" sheetId="7" r:id="rId7"/>
    <sheet name="Outlet" sheetId="8" r:id="rId8"/>
    <sheet name="Lista Imprimible Completa" sheetId="9" r:id="rId9"/>
    <sheet name="Imprimible Pag. 1" sheetId="10" r:id="rId10"/>
    <sheet name="Imprimible Pag. 2" sheetId="11" r:id="rId11"/>
  </sheets>
  <definedNames/>
  <calcPr fullCalcOnLoad="1"/>
</workbook>
</file>

<file path=xl/sharedStrings.xml><?xml version="1.0" encoding="utf-8"?>
<sst xmlns="http://schemas.openxmlformats.org/spreadsheetml/2006/main" count="990" uniqueCount="832">
  <si>
    <t>ART.</t>
  </si>
  <si>
    <t>DESCRIPCION</t>
  </si>
  <si>
    <t>Camisetas</t>
  </si>
  <si>
    <t>Camiseta Multifilamento Manga Larga</t>
  </si>
  <si>
    <t>Camiseta Ultraopaca Manga Larga</t>
  </si>
  <si>
    <t>Camiseta Ultraopaca con Bretel</t>
  </si>
  <si>
    <t xml:space="preserve">Polera Manga Larga Suplex </t>
  </si>
  <si>
    <t>Polera sin Mangas Suplex</t>
  </si>
  <si>
    <t>Polera morley manga larga</t>
  </si>
  <si>
    <t>Camiseta niña m/ larga opaquita. Colores: Blanco - Rosa.</t>
  </si>
  <si>
    <t xml:space="preserve">Camiseta Niña C/Bretel </t>
  </si>
  <si>
    <t>Camiseta C/Bretel Busto Marcado</t>
  </si>
  <si>
    <t>Camiseta Modeladora Bajo Busto</t>
  </si>
  <si>
    <t>Musculosa Morley Suplex</t>
  </si>
  <si>
    <t xml:space="preserve">Musculosa reductora. </t>
  </si>
  <si>
    <t>Conjunto Camiseta S/Mangas y Short Ultraopaco</t>
  </si>
  <si>
    <t xml:space="preserve">Linea bombachas </t>
  </si>
  <si>
    <t>Bombacha Alg.y Lycra Lisa Cint- Tela</t>
  </si>
  <si>
    <t>Tanga</t>
  </si>
  <si>
    <t>Bombacha Estampada Elástico Color</t>
  </si>
  <si>
    <t>Vedetina</t>
  </si>
  <si>
    <t>Culotte</t>
  </si>
  <si>
    <t>Cola Less</t>
  </si>
  <si>
    <t>Bombacha Algodón y Lycra Liso Envivado</t>
  </si>
  <si>
    <t>Tiro Corto</t>
  </si>
  <si>
    <t>Universal</t>
  </si>
  <si>
    <t>Especial</t>
  </si>
  <si>
    <t>Tanga regulable micro bikini col. Surt.</t>
  </si>
  <si>
    <t>Tanga Cola Less Alg/Lycra Liso Col. Surt</t>
  </si>
  <si>
    <t>Tiro Corto con Cintura de Tela</t>
  </si>
  <si>
    <t>Universal con Cintura de Tela</t>
  </si>
  <si>
    <t>Bombachas Algodón Lycra Top Control</t>
  </si>
  <si>
    <t>Tiro Corto Top Control- Col.Surtidos</t>
  </si>
  <si>
    <t>Universal Top Control - Col. Surtidos</t>
  </si>
  <si>
    <t>Culotte 2da Piel con Ondas</t>
  </si>
  <si>
    <t>Short. Colores: Blanco, Negro y Avellana.</t>
  </si>
  <si>
    <t>Culotte less. Colores: Blanco,Negro y Avellana.</t>
  </si>
  <si>
    <t>Vedetina Estampada Col Surt</t>
  </si>
  <si>
    <t>Culote estamapda. Col Surt</t>
  </si>
  <si>
    <t>Cola Less Estampada  Col Surt</t>
  </si>
  <si>
    <t xml:space="preserve">Tiro corto  </t>
  </si>
  <si>
    <t>Cola less</t>
  </si>
  <si>
    <t>Vedetina algodón lycra estampado</t>
  </si>
  <si>
    <t>Colaless algodón lycra estampado c/puntilla</t>
  </si>
  <si>
    <t>Vedetina jackard</t>
  </si>
  <si>
    <t>Culotte jackard</t>
  </si>
  <si>
    <t>Colaless jackard</t>
  </si>
  <si>
    <t>Tanga colaless jackard</t>
  </si>
  <si>
    <t>Pijamas y Batas</t>
  </si>
  <si>
    <t>Bata Micropolar. Colores: Negro - Rojo.</t>
  </si>
  <si>
    <t>Pijama Besos</t>
  </si>
  <si>
    <t>Pijama morley</t>
  </si>
  <si>
    <t>Pijama cebra</t>
  </si>
  <si>
    <t>Pijama pintitas</t>
  </si>
  <si>
    <t>Pijama rayado</t>
  </si>
  <si>
    <t>Pijama escoces</t>
  </si>
  <si>
    <t>Pijama gato</t>
  </si>
  <si>
    <t>Pijama gato niña</t>
  </si>
  <si>
    <t>Conjunto push up armado puntilla estampado</t>
  </si>
  <si>
    <t>Conjunto triangulo puntilla estampada</t>
  </si>
  <si>
    <t xml:space="preserve">Conjunto push up armado jackard </t>
  </si>
  <si>
    <t>Mini corset push up armado jackard</t>
  </si>
  <si>
    <t xml:space="preserve">Camisolin taza armada raso y tul </t>
  </si>
  <si>
    <t>Conjunto taza armada raso y tul</t>
  </si>
  <si>
    <t>Corpiño broche delantero sin costura</t>
  </si>
  <si>
    <t>Vedetina puntilla</t>
  </si>
  <si>
    <t>Culotte puntilla estampada</t>
  </si>
  <si>
    <t>Tanga cola less puntilla estampada</t>
  </si>
  <si>
    <t>Tanga puntilla estampada</t>
  </si>
  <si>
    <t>Corpiño top niña sin costura</t>
  </si>
  <si>
    <t>Corpiño 2da piel armado</t>
  </si>
  <si>
    <t>Corpiño Deportivo Sin Costura</t>
  </si>
  <si>
    <t>Bando Sin Costura</t>
  </si>
  <si>
    <t>Culotte con cierre</t>
  </si>
  <si>
    <t>Corpiño Dama Armado Segunda Piel</t>
  </si>
  <si>
    <t>Conj. Armado Animal Con Tanga Cola Less</t>
  </si>
  <si>
    <t>Corpiño Push Up Armado Algodon y Lycra</t>
  </si>
  <si>
    <t>Conj. Sport Microfibra Con Cola Less</t>
  </si>
  <si>
    <t>Corpiño Basico Algodon y Lycra</t>
  </si>
  <si>
    <t xml:space="preserve">Corpiño Deportivo  </t>
  </si>
  <si>
    <t>Short Deportivo</t>
  </si>
  <si>
    <t>Conj. Romantica Armado Micromasaje</t>
  </si>
  <si>
    <t>Corpiño Micromasaje</t>
  </si>
  <si>
    <t>Conj. Armado Con Tanga Cola Less Puntilla</t>
  </si>
  <si>
    <t>Corpiño Lycra Taza Armada</t>
  </si>
  <si>
    <t>Portaligas Puntilla</t>
  </si>
  <si>
    <t>Culotte Puntilla</t>
  </si>
  <si>
    <t>Corpiño Lycra y Puntilla Con Aro</t>
  </si>
  <si>
    <t>ART</t>
  </si>
  <si>
    <t>2001.3</t>
  </si>
  <si>
    <t xml:space="preserve">Media Algodón Lisa Pack x 3 </t>
  </si>
  <si>
    <t xml:space="preserve">Medias Crew con Logo Pack X 3 </t>
  </si>
  <si>
    <t>Media Dep. Crew C/Logo S/Toalla</t>
  </si>
  <si>
    <t>Medias Dep.Crew Tal y Punt x3</t>
  </si>
  <si>
    <t>Medias Deportivas Invisibles x3</t>
  </si>
  <si>
    <t>Medias Dep. Quarters</t>
  </si>
  <si>
    <t>Medias Dep. Cortas con Logo en Puño Col. Blanco x3</t>
  </si>
  <si>
    <t>Medias Dep. Crew con Diseño sin Toalla FYP x3</t>
  </si>
  <si>
    <t>Medias Dep- Cortas c/Logo y Puño Color x3</t>
  </si>
  <si>
    <t>Medias Dep. Cortas con Lodo en puño Col Blanco x3</t>
  </si>
  <si>
    <t>Medias Elegance Suplex Col Surtidos</t>
  </si>
  <si>
    <t>Medias Elegance Lycra Col: Surt</t>
  </si>
  <si>
    <t>Medias Elegance Relax Col: Surt</t>
  </si>
  <si>
    <t>Medias Tubo Faja Pack x 3 Col Bco</t>
  </si>
  <si>
    <t>Medias Cruz Melange</t>
  </si>
  <si>
    <t xml:space="preserve">Medias Rombos Melange </t>
  </si>
  <si>
    <t>Medias Cortas Franja Tobillo Pack x 3 sin toalla</t>
  </si>
  <si>
    <t>Medias Invisibles Franja Puntera pack x 3 sin toalla</t>
  </si>
  <si>
    <t>3/4 Rombos  pack por 3</t>
  </si>
  <si>
    <t>Medias Invisibles Col.Surtidos</t>
  </si>
  <si>
    <t>Medias crew sin toalla. Pack x3</t>
  </si>
  <si>
    <t>Medias sin toalla. Pack x3</t>
  </si>
  <si>
    <t>Medias 3/4 tiempo libre pack x3</t>
  </si>
  <si>
    <t>Medias 3/4 melange.</t>
  </si>
  <si>
    <t>Medias crew con logo. Pack x3</t>
  </si>
  <si>
    <t>Invisibles S/Toalla Vela Calado Pack X 3 Col. Surtidos</t>
  </si>
  <si>
    <t>Cortas S/Toalla Vela Y Rayas Pack X3</t>
  </si>
  <si>
    <t>Media crew sin toalla "vela" pack x 3</t>
  </si>
  <si>
    <t>Media invisible c/toalla c/puño color pack x 3</t>
  </si>
  <si>
    <t>Crew Vela Pack X3 Talle Unico Col. Surtidos</t>
  </si>
  <si>
    <t>Cortas Sin Toalla X3</t>
  </si>
  <si>
    <t>Quarters Sin Toalla X3</t>
  </si>
  <si>
    <t>Quarters con toalla</t>
  </si>
  <si>
    <t>Crew x3 con toalla</t>
  </si>
  <si>
    <t>Media soquete sin toalla con talon</t>
  </si>
  <si>
    <t>Media invisible con toalla</t>
  </si>
  <si>
    <t>Media crew con toalla</t>
  </si>
  <si>
    <t xml:space="preserve">Medias Crew Blanca C/Talón y Puntera </t>
  </si>
  <si>
    <t xml:space="preserve">Media Corta Blanca C/Talón y Puntera </t>
  </si>
  <si>
    <t xml:space="preserve">Media Colegial </t>
  </si>
  <si>
    <t xml:space="preserve">Cortas S/Toalla Vela Pack X 3 </t>
  </si>
  <si>
    <t>Cortas Kids S/Toalla Dufour Puño Pack X 3</t>
  </si>
  <si>
    <t>Cortas kids x3</t>
  </si>
  <si>
    <t>Media soquete rayado infantil</t>
  </si>
  <si>
    <t>Media ski niño con toalla</t>
  </si>
  <si>
    <t>Boxer jersey mil rayas</t>
  </si>
  <si>
    <t>Boxer largo Talles: s-m-l-xl-xxl</t>
  </si>
  <si>
    <t xml:space="preserve">Slip algodón y lycra </t>
  </si>
  <si>
    <t xml:space="preserve">Boxer Algodon y Lycra Estampado </t>
  </si>
  <si>
    <t>Bata Micropolar</t>
  </si>
  <si>
    <t>Boxer Alg/Lycra Elastico Combinado.</t>
  </si>
  <si>
    <t xml:space="preserve">Slip Ribb Elastico Combinado </t>
  </si>
  <si>
    <t xml:space="preserve">Boxer Estampado Algodon Lycra. </t>
  </si>
  <si>
    <t>Boxer Sin Costura Liso</t>
  </si>
  <si>
    <t>Boxer Rayado Sin Costura</t>
  </si>
  <si>
    <t xml:space="preserve">Boxer elàstico ancho; </t>
  </si>
  <si>
    <t xml:space="preserve">Slip elástico ancho; </t>
  </si>
  <si>
    <t>Boxer sin  Costura Labrado</t>
  </si>
  <si>
    <t>Boxer Alg./ Lycra elástico color</t>
  </si>
  <si>
    <t>Boxer Rayas Anchas sin costura</t>
  </si>
  <si>
    <t>Boxer Microfibra sin Costura</t>
  </si>
  <si>
    <t>Boxer largo kids Talles: 8-10-12-14</t>
  </si>
  <si>
    <t>Boxer Viscosa Talles 8-10-12-14</t>
  </si>
  <si>
    <t>Boxer Kids S/Costura Rayado Modal</t>
  </si>
  <si>
    <t>Boxer Kids Alg/Lycra</t>
  </si>
  <si>
    <t>Boxer Kids sin costura liso</t>
  </si>
  <si>
    <t>Multifilamento Panty</t>
  </si>
  <si>
    <t>Multifilamento Panty Super Elástica</t>
  </si>
  <si>
    <t>Ultra Opaca 3/4 Lycra</t>
  </si>
  <si>
    <t>3/4 Con Antideslizantes</t>
  </si>
  <si>
    <t>Panty Media con Antideslizante</t>
  </si>
  <si>
    <t>Panty Lycra  Suave</t>
  </si>
  <si>
    <t>Panty Light</t>
  </si>
  <si>
    <t>Panty Lycra Tiro Bajo Desnuda S/punt</t>
  </si>
  <si>
    <t>Descanso Panty Lycra 70den.  Efecto Masaje</t>
  </si>
  <si>
    <t>Descanso Panty Lycra 70den.  Efecto Masaje.</t>
  </si>
  <si>
    <t>Panty Forever Lycra 20 den</t>
  </si>
  <si>
    <t>Refreshing Panty Lycra Verano</t>
  </si>
  <si>
    <t>Ultra Opaca Panty Lycra 70 den</t>
  </si>
  <si>
    <t>Semi Opaca Panty Lycra 20 den</t>
  </si>
  <si>
    <t xml:space="preserve">Medias para Portaligas. </t>
  </si>
  <si>
    <t>Pasion Ultraopaca. Color: Negro.</t>
  </si>
  <si>
    <t>Media con Liga Lycra.</t>
  </si>
  <si>
    <t>Medias 3/4.Pantalón Lycra</t>
  </si>
  <si>
    <t>Pasión Media Lycra Liga punt. Siliconada</t>
  </si>
  <si>
    <t>Model Up Panty Lycra Modeladora. Levanta la cola-</t>
  </si>
  <si>
    <t xml:space="preserve">Model Up Panty Lycra Modeladora. </t>
  </si>
  <si>
    <t xml:space="preserve">Bombacha "Trus-Up"  </t>
  </si>
  <si>
    <t>Panty Dedos</t>
  </si>
  <si>
    <t xml:space="preserve">Body Shapper </t>
  </si>
  <si>
    <t xml:space="preserve">Multifilamento C/Liga. </t>
  </si>
  <si>
    <t>Zoq. Invisible Supplex Liso</t>
  </si>
  <si>
    <t>Medias Red con Liga Lycra</t>
  </si>
  <si>
    <t>3/4 Descanso</t>
  </si>
  <si>
    <t>Panty Tango Col Negro</t>
  </si>
  <si>
    <t xml:space="preserve">Media Con Liga Sypplex Morley </t>
  </si>
  <si>
    <t xml:space="preserve">Media Con Liga Pasion Tango </t>
  </si>
  <si>
    <t>Panty Footless Ultraopaca</t>
  </si>
  <si>
    <t xml:space="preserve">Panty Footless Rombos </t>
  </si>
  <si>
    <t>Panty Footless Ondas</t>
  </si>
  <si>
    <t>Bucaneras Ultraopacas</t>
  </si>
  <si>
    <t>Panty fantasia Rocio</t>
  </si>
  <si>
    <t>Panty fantasia Lorena</t>
  </si>
  <si>
    <t>Panty fantasia Agustina</t>
  </si>
  <si>
    <t>Panty fantasia Pintitas</t>
  </si>
  <si>
    <t>3/4 fantasia Pintitas</t>
  </si>
  <si>
    <t>Panty sexy shaper</t>
  </si>
  <si>
    <t>Panty model up ultra opaca</t>
  </si>
  <si>
    <t>Multifilamento 3/4 Pantalón</t>
  </si>
  <si>
    <t>Multifilamento 3/4 Pantalón sin punt.</t>
  </si>
  <si>
    <t>Panty escocesa</t>
  </si>
  <si>
    <t>Panty rosas</t>
  </si>
  <si>
    <t>Panty mini rombos</t>
  </si>
  <si>
    <t>Panty animal leopardo</t>
  </si>
  <si>
    <t>3/4 escocesa</t>
  </si>
  <si>
    <t>3/4 rosas</t>
  </si>
  <si>
    <t>3/4 animal leopardo</t>
  </si>
  <si>
    <t>Panty Strech Niña</t>
  </si>
  <si>
    <t xml:space="preserve">Panty Lycra Niña  *Opaquitas* </t>
  </si>
  <si>
    <t xml:space="preserve">Panty Niña  Sin Pies </t>
  </si>
  <si>
    <t>Pantymedia de compresiòn gradual 70 den</t>
  </si>
  <si>
    <t>Pantymedia de compresiòn gradual 140 den</t>
  </si>
  <si>
    <t>Medias c/liga de compresión gradual 70 den</t>
  </si>
  <si>
    <t>Medias c/liga de compresión gradual 140 den</t>
  </si>
  <si>
    <t>Medias 3/4 de compresión gradual 70 den</t>
  </si>
  <si>
    <t>Medias 3/4 de compresión gradual 140 den</t>
  </si>
  <si>
    <t xml:space="preserve">Medias 3/4 para viaje </t>
  </si>
  <si>
    <t>Medias 3/4 para viaje  Dufour</t>
  </si>
  <si>
    <t xml:space="preserve">Medias de vestir de compresiòn </t>
  </si>
  <si>
    <t xml:space="preserve">Medias deportiva de compresiòn </t>
  </si>
  <si>
    <t xml:space="preserve">Medias Dep. Cortas Puño y Logo Color  </t>
  </si>
  <si>
    <t>Media soquete morley</t>
  </si>
  <si>
    <t>Media Deportiva con Dedos Alg/lycta</t>
  </si>
  <si>
    <t>3/4 Lisa</t>
  </si>
  <si>
    <t>Invisibles Morley Color Pack x3</t>
  </si>
  <si>
    <t>Invisibles Pato Rayadas Pack X 3.</t>
  </si>
  <si>
    <t xml:space="preserve">Invisibles Caladas. </t>
  </si>
  <si>
    <t xml:space="preserve">Micromedias Antideslizantes. </t>
  </si>
  <si>
    <t xml:space="preserve">Micromedias Diseño. </t>
  </si>
  <si>
    <t>Media invisible pack x 3</t>
  </si>
  <si>
    <t>Media invisible rayos pack x 2</t>
  </si>
  <si>
    <t>Media corta pack x 3</t>
  </si>
  <si>
    <t>Media invisible lisa 2 cabos</t>
  </si>
  <si>
    <t>Media invisible c/plantilla relax</t>
  </si>
  <si>
    <t>Zoquete C/Dibujo y Antideslizante</t>
  </si>
  <si>
    <t>Panty Algodón Con Dibujos Talle 0</t>
  </si>
  <si>
    <t>Panty Algodon Con Dibujos Talle 1</t>
  </si>
  <si>
    <t>Panty Algodon Con Dibujos Talle 2</t>
  </si>
  <si>
    <t>Panty Algodon Con Dibujos Talle 3</t>
  </si>
  <si>
    <t>Panty Algodon Con Dibujos Talle 4</t>
  </si>
  <si>
    <t>Panty Algodon Con Dibujos Talle 5</t>
  </si>
  <si>
    <t>Panty Algodon Lisa Talle 0</t>
  </si>
  <si>
    <t>Panty Algodon Lisa Talle 1</t>
  </si>
  <si>
    <t>Panty Algodon Lisa Talle 2</t>
  </si>
  <si>
    <t>Panty Algodon Lisa Talle 3</t>
  </si>
  <si>
    <t>Panty Algodon Lisa Talle 4</t>
  </si>
  <si>
    <t>Panty Algodon Lisa Talle 5</t>
  </si>
  <si>
    <t>Panty niña acrilico</t>
  </si>
  <si>
    <t>Media invisible rayada c/antideslizante</t>
  </si>
  <si>
    <t>Media ski fantasia niña</t>
  </si>
  <si>
    <t>Bombacha reductora alta sin costura</t>
  </si>
  <si>
    <t>Cola Less reductora alta sin costura</t>
  </si>
  <si>
    <t xml:space="preserve">Trusa reductora alta sin costura </t>
  </si>
  <si>
    <t>Body reductor sin costura</t>
  </si>
  <si>
    <t>Cola less con faja reductora sin costura</t>
  </si>
  <si>
    <t xml:space="preserve">Short con faja reductora sin costura </t>
  </si>
  <si>
    <t>Trusa reductora larga</t>
  </si>
  <si>
    <t xml:space="preserve">Remera Manga Corta Miami </t>
  </si>
  <si>
    <t xml:space="preserve">Musculosa Jersey Miami </t>
  </si>
  <si>
    <t>Remera Larga Musculosa Basica "Las Vegas"</t>
  </si>
  <si>
    <t>Musculosa  Larga entallada. Colores: Negro-Bco</t>
  </si>
  <si>
    <t>Calza Chupin Supplex. Col. Negro</t>
  </si>
  <si>
    <t>Top "Los Angeles". Colores Negro - Acero.</t>
  </si>
  <si>
    <t>Remera termica sin costura</t>
  </si>
  <si>
    <t>Musculosa supplex</t>
  </si>
  <si>
    <t>Catalogo de Dufour</t>
  </si>
  <si>
    <t>Catalogo de Ropa Deportiva</t>
  </si>
  <si>
    <t>Catalogo de Mallas</t>
  </si>
  <si>
    <t xml:space="preserve">Catalogo de Corseteria </t>
  </si>
  <si>
    <t xml:space="preserve"> Bombachas - Pijamas</t>
  </si>
  <si>
    <t>Catalogo de Medias Cocot</t>
  </si>
  <si>
    <t>IVA INCLUIDO</t>
  </si>
  <si>
    <t>* PRECIOS IVA INCLUIDO</t>
  </si>
  <si>
    <t>Vedetina 2da Piel con Ondas talle 1al 4</t>
  </si>
  <si>
    <t>Tiro corto 2da Piel con Ondas talle 1 al 3</t>
  </si>
  <si>
    <t>Cola Less 2da Piel con Ondas  talle 1 al 4</t>
  </si>
  <si>
    <t>Camiseta Encaje. Colores: Blanco - Negro- Ocen - Pink</t>
  </si>
  <si>
    <t>Bombacha Niña Fantasía S/Costura</t>
  </si>
  <si>
    <t>Vedetina Calada S/ Costura</t>
  </si>
  <si>
    <t>Colaless Calada S/Costura</t>
  </si>
  <si>
    <t>Línea Segunda Piel con Puntilla</t>
  </si>
  <si>
    <t>Línea Estampada de Algodón y Lycra con Puntillas</t>
  </si>
  <si>
    <t>Vedetina Segunda Piel con Puntilla</t>
  </si>
  <si>
    <t>Culoteless Segunda Piel con Puntilla</t>
  </si>
  <si>
    <t>Tanga Colaless Segunda Piel con Puntilla</t>
  </si>
  <si>
    <t>Línea Tul Fantasía</t>
  </si>
  <si>
    <t>Vedetina Tul Fantasía</t>
  </si>
  <si>
    <t>Culote Tul Fantasía</t>
  </si>
  <si>
    <t>Colaless Tul Fantasía</t>
  </si>
  <si>
    <t>Tanga Colaless Tul Fantasía</t>
  </si>
  <si>
    <t>Camisolín Tul Bordado C/Tanga Colaless</t>
  </si>
  <si>
    <t>Conjunto Push-Up Tul Bordado C/ Colaless</t>
  </si>
  <si>
    <t>Tanga Colaless Tul Bordado</t>
  </si>
  <si>
    <t>Conjunto Triángulo Tul C/Aplique C/Tanga Colaless</t>
  </si>
  <si>
    <t>Conjunto Armado Tul Fantasía C/Vedetín</t>
  </si>
  <si>
    <t>Corpiño Strapless Puntilla</t>
  </si>
  <si>
    <t>Conjunto Push-Up Armado Tul Fantasía C/Colaless</t>
  </si>
  <si>
    <t>Top Calado</t>
  </si>
  <si>
    <t>Top Liso</t>
  </si>
  <si>
    <t>Top Rallado</t>
  </si>
  <si>
    <t>Pijama Musculosa Love Niña</t>
  </si>
  <si>
    <t>Pijama C/Bretel Love</t>
  </si>
  <si>
    <t>Pijama Musculosa Good Morning</t>
  </si>
  <si>
    <t>Pijama C/Bretel Rosas</t>
  </si>
  <si>
    <t>Pijama Corazón</t>
  </si>
  <si>
    <t>Pijama Musculosa Puntilla</t>
  </si>
  <si>
    <t>Pijama C/Bretel Rallado</t>
  </si>
  <si>
    <t>Pijama Musculosa Broderie</t>
  </si>
  <si>
    <t>Pijama Musculosa a Cuadros</t>
  </si>
  <si>
    <t>Pijama C/Bretel Animal</t>
  </si>
  <si>
    <t>Camisola Love Me</t>
  </si>
  <si>
    <t>Micromedia Lisa</t>
  </si>
  <si>
    <t>Boxer S/Costura Degrade</t>
  </si>
  <si>
    <t>Boxer S/Costura Pique</t>
  </si>
  <si>
    <t>Boxer Algodón Lycra Liso</t>
  </si>
  <si>
    <t>Boxer Algodón y Lycra básico</t>
  </si>
  <si>
    <t>Boxer Algodón y Lycra Jean</t>
  </si>
  <si>
    <t>Musculosa Morley</t>
  </si>
  <si>
    <t>Remera Pijama Jersey</t>
  </si>
  <si>
    <t>Bermuda Pijama Rústico</t>
  </si>
  <si>
    <t>Micromedia "Relax"</t>
  </si>
  <si>
    <t>Invisible Supplex Fantasía</t>
  </si>
  <si>
    <t>Mediuflas Lisas C/Antideslizante C/Lycra</t>
  </si>
  <si>
    <t>Campera Básica</t>
  </si>
  <si>
    <t>Pescadora Supplex</t>
  </si>
  <si>
    <t>Ciclista Supplex</t>
  </si>
  <si>
    <t>Calza Chupín "Red" S/Costura</t>
  </si>
  <si>
    <t>Calza Pescadora "Red" S/Costura</t>
  </si>
  <si>
    <t>Top "Red" S/Costura</t>
  </si>
  <si>
    <t>Musculosa "Red" S/Costura</t>
  </si>
  <si>
    <t>Short "Red" S/Costura</t>
  </si>
  <si>
    <t>CATALOGO SPORT</t>
  </si>
  <si>
    <t>Tanga Cola Less</t>
  </si>
  <si>
    <t>Entera Lisa</t>
  </si>
  <si>
    <t xml:space="preserve"> Push Up Armado C/Culotte</t>
  </si>
  <si>
    <t>Pareo Tul</t>
  </si>
  <si>
    <t>Vedetina Tiro Bajo</t>
  </si>
  <si>
    <t>Corpiño Bando Liso</t>
  </si>
  <si>
    <t>Traje De Baño Niña Entero Deportivo</t>
  </si>
  <si>
    <t>Bando Armado Torzado</t>
  </si>
  <si>
    <t>Push Up Armado Liso</t>
  </si>
  <si>
    <t>Minifalda</t>
  </si>
  <si>
    <t>Culotte Juvenil</t>
  </si>
  <si>
    <t>Tankini C/Tiro Corto</t>
  </si>
  <si>
    <t>Bando Armado Micromasaje</t>
  </si>
  <si>
    <t>Bando Armado Torzado Estampado</t>
  </si>
  <si>
    <t>Bando Estampado Reversible</t>
  </si>
  <si>
    <t>Tankini Combinada C/Tiro Corto</t>
  </si>
  <si>
    <t>Traje De Baño Entero Deportivo</t>
  </si>
  <si>
    <t>Bikini Deportiva</t>
  </si>
  <si>
    <t>Tiro Corto cintura de tela</t>
  </si>
  <si>
    <t>Cola less ancha</t>
  </si>
  <si>
    <t>Vedetina Regulable</t>
  </si>
  <si>
    <t>Bando con cierre</t>
  </si>
  <si>
    <t>Marilyn cruzado</t>
  </si>
  <si>
    <t>Bikini con herraje</t>
  </si>
  <si>
    <t>Tankini strapless estampada con culote</t>
  </si>
  <si>
    <t>Triangulo encaje con tanga</t>
  </si>
  <si>
    <t>Micromasaje con tanga</t>
  </si>
  <si>
    <t>Push up armada estampado con vedetina cintura alta</t>
  </si>
  <si>
    <t>Entera estampada niña</t>
  </si>
  <si>
    <t>Tankini armada estampada con vedetina cintura de tela</t>
  </si>
  <si>
    <t>CATALOGO MEDIAS</t>
  </si>
  <si>
    <t>COCOT UNDERWEAR</t>
  </si>
  <si>
    <t>i001</t>
  </si>
  <si>
    <t>i002</t>
  </si>
  <si>
    <t>i003</t>
  </si>
  <si>
    <t>i004</t>
  </si>
  <si>
    <t>i005</t>
  </si>
  <si>
    <t>i006</t>
  </si>
  <si>
    <t>i007</t>
  </si>
  <si>
    <t>i008</t>
  </si>
  <si>
    <t>i009</t>
  </si>
  <si>
    <t>i010</t>
  </si>
  <si>
    <t>i011</t>
  </si>
  <si>
    <t>i012</t>
  </si>
  <si>
    <t>i013</t>
  </si>
  <si>
    <t>i018</t>
  </si>
  <si>
    <t>i019</t>
  </si>
  <si>
    <t>i020</t>
  </si>
  <si>
    <t>i021</t>
  </si>
  <si>
    <t>i025</t>
  </si>
  <si>
    <t>Clip Mágico Pack x8</t>
  </si>
  <si>
    <t>Bretel Comfort Pack x2</t>
  </si>
  <si>
    <t>Bra Extender Pack x3</t>
  </si>
  <si>
    <t>Bra Extender Una Línea Pack x3</t>
  </si>
  <si>
    <t>Bra Extender C/Elástico Pack x3</t>
  </si>
  <si>
    <t>Bra Extender con 4cm Pack x3</t>
  </si>
  <si>
    <t>Breteles Desmontables Pack x5</t>
  </si>
  <si>
    <t>Breteles Desmontables Sport Pack x4</t>
  </si>
  <si>
    <t>Push Up Gel Triángulo</t>
  </si>
  <si>
    <t>Push Up Gel Copa Entera</t>
  </si>
  <si>
    <t>Push Up Gel Oval</t>
  </si>
  <si>
    <t>Push Up Gel Pétalo</t>
  </si>
  <si>
    <t>Backless Bra</t>
  </si>
  <si>
    <t>Pocket Bra</t>
  </si>
  <si>
    <t>Wash Bra Ball</t>
  </si>
  <si>
    <t>i016</t>
  </si>
  <si>
    <t>Bretel Desmontable Silocona Pack x2</t>
  </si>
  <si>
    <t>Nipple Silicone Gel Pad</t>
  </si>
  <si>
    <t>Nipple Disposable Pad</t>
  </si>
  <si>
    <t>Panty Push Up</t>
  </si>
  <si>
    <t>60A</t>
  </si>
  <si>
    <t>Antitranspirante Cocot</t>
  </si>
  <si>
    <t>60S</t>
  </si>
  <si>
    <t>Body Splash</t>
  </si>
  <si>
    <t>60C</t>
  </si>
  <si>
    <t>Body Splash Sin Estuche</t>
  </si>
  <si>
    <t>Eau The Toilette</t>
  </si>
  <si>
    <t>60P</t>
  </si>
  <si>
    <t>CAT DUFOUR</t>
  </si>
  <si>
    <t>Estuche de Regalo</t>
  </si>
  <si>
    <t>NUEVO</t>
  </si>
  <si>
    <t>Vedetina Algodón Lycra y Puntilla</t>
  </si>
  <si>
    <t>Short Algodón Lycra y Puntilla</t>
  </si>
  <si>
    <t>Colaless Algodón Lycra y Puntilla</t>
  </si>
  <si>
    <t>COCOT</t>
  </si>
  <si>
    <t>Pijama Animal Niña</t>
  </si>
  <si>
    <t>Pijama Animal</t>
  </si>
  <si>
    <t>Pijama Cuadrille</t>
  </si>
  <si>
    <t>Pijama Don't Wake Me Up</t>
  </si>
  <si>
    <t>Pijama Cat</t>
  </si>
  <si>
    <t>Pijama Escoces</t>
  </si>
  <si>
    <t>Pijama Camuflado</t>
  </si>
  <si>
    <t>Pijama Cuadritos</t>
  </si>
  <si>
    <t>Pijama #Sleep</t>
  </si>
  <si>
    <t>Pijama Rayado</t>
  </si>
  <si>
    <t>Camisola Let's do Nothing Today</t>
  </si>
  <si>
    <t>Pijamas y Camisolas</t>
  </si>
  <si>
    <t>Cocot Perfumes</t>
  </si>
  <si>
    <t>Corpiño triangulo Puntilla</t>
  </si>
  <si>
    <t>Cocot Corsetería</t>
  </si>
  <si>
    <t>Corpiño con aro Puntilla</t>
  </si>
  <si>
    <t>Body "Black Sexy"</t>
  </si>
  <si>
    <t>Conjunto Triangulo con Micro Tanga "Black Sexy"</t>
  </si>
  <si>
    <t>Portaliga "Black Sexy"</t>
  </si>
  <si>
    <t>Conjunto Corset con Colaless Ancha "Black Sexy"</t>
  </si>
  <si>
    <t>Hilo Dental "Black Sexy"</t>
  </si>
  <si>
    <t>Top Largo "Puntilla"</t>
  </si>
  <si>
    <t>Conjunto Tul Bordado con Aro y Vedetina</t>
  </si>
  <si>
    <t>Tanga Colaless Animal</t>
  </si>
  <si>
    <t>Conjunto Strapless Animal Con Colaless</t>
  </si>
  <si>
    <t>Conjunto Push-up Calado con Tanga Colaless</t>
  </si>
  <si>
    <t>Corpiño Triangulo Armado de Algodón Lycra</t>
  </si>
  <si>
    <t>DUFOUR</t>
  </si>
  <si>
    <t>2554.3</t>
  </si>
  <si>
    <t>2555.3</t>
  </si>
  <si>
    <t>Invisible Nylon Lycra</t>
  </si>
  <si>
    <t>Quarter con Toalla (Pack x3)</t>
  </si>
  <si>
    <t>Soquete Mouliné</t>
  </si>
  <si>
    <t>Slip sin Costura Microfibra Competition</t>
  </si>
  <si>
    <t>Boxer Melange Color</t>
  </si>
  <si>
    <t>Boxer Microfibra Rayado</t>
  </si>
  <si>
    <t>Pantalón Pijama Escocés</t>
  </si>
  <si>
    <t>Pantalón Pijama Rústico</t>
  </si>
  <si>
    <t>Remera Pijama Jersey Algodón Manga Larga</t>
  </si>
  <si>
    <t>3/4 Fantasia Rayas Verticales</t>
  </si>
  <si>
    <t>3/4 Fantasia Rayada</t>
  </si>
  <si>
    <t>Panty Bucanera con Liga</t>
  </si>
  <si>
    <t xml:space="preserve">Panty Animal  </t>
  </si>
  <si>
    <t>Panty Ultraopaca Rayada</t>
  </si>
  <si>
    <t>Panty Red Rayada</t>
  </si>
  <si>
    <t>Panty Rombos</t>
  </si>
  <si>
    <t>Panty Estrellas</t>
  </si>
  <si>
    <t xml:space="preserve">3/4 Animal  </t>
  </si>
  <si>
    <t>3/4 Ultraopaca Rayada</t>
  </si>
  <si>
    <t>3/4 Rombos</t>
  </si>
  <si>
    <t>3/4 Pintitas Fantasia</t>
  </si>
  <si>
    <t>3/4 Estrellas</t>
  </si>
  <si>
    <t>Tres Cuartos Mouliné</t>
  </si>
  <si>
    <t>MEDIAS</t>
  </si>
  <si>
    <t>Underwear Algodón</t>
  </si>
  <si>
    <t>MALLAS</t>
  </si>
  <si>
    <t>SPORT</t>
  </si>
  <si>
    <t>Linea "Print 2"</t>
  </si>
  <si>
    <t>Calza Recta Print 2</t>
  </si>
  <si>
    <t>Calza Chupín Print 2</t>
  </si>
  <si>
    <t>Buzo Print 2</t>
  </si>
  <si>
    <t>Musculosa Print 2</t>
  </si>
  <si>
    <t>Top Print 2</t>
  </si>
  <si>
    <t>Linea "Básicos"</t>
  </si>
  <si>
    <t xml:space="preserve">Campera  </t>
  </si>
  <si>
    <t>Pantalón Rústico</t>
  </si>
  <si>
    <t>Linea "Sin Costura"</t>
  </si>
  <si>
    <t>Calza Térmica Fantasía</t>
  </si>
  <si>
    <t>Calza Chupín "Competición"</t>
  </si>
  <si>
    <t>Musculosa "Competición"</t>
  </si>
  <si>
    <t>Top "Competición"</t>
  </si>
  <si>
    <t>Calza Chupín Combinada</t>
  </si>
  <si>
    <t>Musculosa Combinada</t>
  </si>
  <si>
    <t>Top Combinado</t>
  </si>
  <si>
    <t>Calza Térmica Fantasía Niña</t>
  </si>
  <si>
    <t>Calza Térmica Niña</t>
  </si>
  <si>
    <t>Linea "JC"</t>
  </si>
  <si>
    <t>Linea Sin Costura "Running"</t>
  </si>
  <si>
    <t>Calza Chupín</t>
  </si>
  <si>
    <t>Short</t>
  </si>
  <si>
    <t>Top</t>
  </si>
  <si>
    <t>Top Armado</t>
  </si>
  <si>
    <t>Musculosa Abierta</t>
  </si>
  <si>
    <t>Musculosa Larga</t>
  </si>
  <si>
    <t xml:space="preserve">Remera Manga Corta  </t>
  </si>
  <si>
    <t>Calza "Running"</t>
  </si>
  <si>
    <t>Top "Running"</t>
  </si>
  <si>
    <t>CAT CORSETERÍA</t>
  </si>
  <si>
    <t>CAT MALLAS</t>
  </si>
  <si>
    <t>CATALOGO I-BRA</t>
  </si>
  <si>
    <t>Estuche</t>
  </si>
  <si>
    <t>Desodorante</t>
  </si>
  <si>
    <t>BS</t>
  </si>
  <si>
    <t>BS S/E</t>
  </si>
  <si>
    <t>Perfume</t>
  </si>
  <si>
    <t>Línea Algodón Lycra y Puntilla</t>
  </si>
  <si>
    <t>Línea Tul</t>
  </si>
  <si>
    <t>Línea Jackard</t>
  </si>
  <si>
    <t>Línea Sin Costura Surtidas</t>
  </si>
  <si>
    <t>Línea Tul y Puntilla</t>
  </si>
  <si>
    <t>Línea Romántica</t>
  </si>
  <si>
    <t xml:space="preserve">Línea Estampada  </t>
  </si>
  <si>
    <t>Bombachas Segunda Piel</t>
  </si>
  <si>
    <t>Bombachas Tricot Lycra</t>
  </si>
  <si>
    <t>Bombachas Algodón y Lycra Liso Envivado</t>
  </si>
  <si>
    <t>Bombacha Estampada Niña</t>
  </si>
  <si>
    <t>Bombacha Alta Estampada Niña</t>
  </si>
  <si>
    <t>Tanga Cola Less Estampada</t>
  </si>
  <si>
    <t>Tanga Cola Less Forever</t>
  </si>
  <si>
    <t>Cola Less Tul y Puntilla</t>
  </si>
  <si>
    <t>Vedetina Rayada Sin Costura</t>
  </si>
  <si>
    <t>Cola Less Rayada Sin Costura</t>
  </si>
  <si>
    <t>Culote Rayado Sin Costura</t>
  </si>
  <si>
    <t>Cola Less Corazones Sin Costura</t>
  </si>
  <si>
    <t>Culote Corazones Sin Costura</t>
  </si>
  <si>
    <t>Culote Liso Sin Costura</t>
  </si>
  <si>
    <t>Cola Less Lisa Sin Costura</t>
  </si>
  <si>
    <t>Vedetina Lisa Sin Costura</t>
  </si>
  <si>
    <t>Microtanga de Tul</t>
  </si>
  <si>
    <t>Corpiño Armado Segunda Piel con Puntilla</t>
  </si>
  <si>
    <t>Cola Less con Puntilla</t>
  </si>
  <si>
    <t>Corpiño Taza Armada Segunda Piel con Puntilla</t>
  </si>
  <si>
    <t>Camisolín con Puntilla</t>
  </si>
  <si>
    <t>Corpiño con Puntilla</t>
  </si>
  <si>
    <t>Corpiño Strapless Segunda Piel</t>
  </si>
  <si>
    <t>Corpiño Maternal Sin Costura</t>
  </si>
  <si>
    <t>Corpiño con Aro Sin Costura</t>
  </si>
  <si>
    <t>Top Básico</t>
  </si>
  <si>
    <t>Camiseta Básica Con Corpiño</t>
  </si>
  <si>
    <t>Conjunto Forever Triángulo Armado</t>
  </si>
  <si>
    <t>Conjunto Forever Armado con Base</t>
  </si>
  <si>
    <t>Conjunto Micromasaje con Puntilla</t>
  </si>
  <si>
    <t>Corpiño Armado Liso Sin Costura</t>
  </si>
  <si>
    <t>Tanga Cola Less con Puntilla</t>
  </si>
  <si>
    <t>Invisible</t>
  </si>
  <si>
    <t>Invisible x3</t>
  </si>
  <si>
    <t>Corta</t>
  </si>
  <si>
    <t>Corta x3</t>
  </si>
  <si>
    <t>Quarter</t>
  </si>
  <si>
    <t xml:space="preserve">Soquete  </t>
  </si>
  <si>
    <t>Corta Pack x3 Colores Surtidos</t>
  </si>
  <si>
    <t>3/4 Ski Individual</t>
  </si>
  <si>
    <t>3/4 Acrílico Morley Surtido</t>
  </si>
  <si>
    <t>3/4 Algodón Morley Surtido</t>
  </si>
  <si>
    <t>Media Invisible Pack x3</t>
  </si>
  <si>
    <t>Media Corta</t>
  </si>
  <si>
    <t>Media Quarter Pack x3</t>
  </si>
  <si>
    <t>Media Soquete Tiempo Libre</t>
  </si>
  <si>
    <t>Media Invisible</t>
  </si>
  <si>
    <t>Media 3/4</t>
  </si>
  <si>
    <t>Media Crew Pack x3</t>
  </si>
  <si>
    <t>Media Crew</t>
  </si>
  <si>
    <t>Media 3/4 Raya Fina</t>
  </si>
  <si>
    <t>Media 3/4 Raya Gruesa</t>
  </si>
  <si>
    <t>Media 3/4 Fantasía</t>
  </si>
  <si>
    <t xml:space="preserve">Media Quarter  </t>
  </si>
  <si>
    <t>Línea Dufour Socks Kids</t>
  </si>
  <si>
    <t>Línea Dufour Socks</t>
  </si>
  <si>
    <t>Medias Crew Junior Pack x3</t>
  </si>
  <si>
    <t>Media Tubo Niño x3</t>
  </si>
  <si>
    <t>Corta Kids x3</t>
  </si>
  <si>
    <t>Dufour Underwear y Pijamas</t>
  </si>
  <si>
    <t>Bóxer Algodón y Lycra Rayado</t>
  </si>
  <si>
    <t>Slip Algodón y Lycra Rayado</t>
  </si>
  <si>
    <t>Camiseta Manga Corta Thermical</t>
  </si>
  <si>
    <t>Camiseta Manga Larga Thermical</t>
  </si>
  <si>
    <t>Bóxer Deportivo Thermical</t>
  </si>
  <si>
    <t>Bóxer Algodón y Lycra Pre-Lavado Sin Costura</t>
  </si>
  <si>
    <t>Bermuda Pijama</t>
  </si>
  <si>
    <t>Bóxer Microfibra Sublimada</t>
  </si>
  <si>
    <t>Bóxer Largo Sin Costura Microfibra</t>
  </si>
  <si>
    <t>Bóxer Sin Costura Rayado Melange</t>
  </si>
  <si>
    <t>Camiseta Térmica</t>
  </si>
  <si>
    <t>Dufour Kids Underwear y Pijamas</t>
  </si>
  <si>
    <t>Bóxer Algodón y Lycra Rayado Kids</t>
  </si>
  <si>
    <t>Bóxer Sin Costura Estampado Kids</t>
  </si>
  <si>
    <t>Bóxer Largo Sin Costura Microfibra Kids</t>
  </si>
  <si>
    <t>Bóxer Algodón y Lycra Junior</t>
  </si>
  <si>
    <t>Camiseta Térmica Junior</t>
  </si>
  <si>
    <t>Panty Medias Pies Libres</t>
  </si>
  <si>
    <t>Panty Medias Fantasías Red</t>
  </si>
  <si>
    <t>Medias 3/4 Micromasaje con Lycra</t>
  </si>
  <si>
    <t>Refreshing Panty Lycra Verano. Talle: 5</t>
  </si>
  <si>
    <t>Ultra Opaca Panty Lycra 70 den. Talle: 5</t>
  </si>
  <si>
    <t>Invisible Liso Supplex Pack x3</t>
  </si>
  <si>
    <t>Footless Triángulo</t>
  </si>
  <si>
    <t>Micromedias x2 Col:32-34</t>
  </si>
  <si>
    <t>Calza Térmica</t>
  </si>
  <si>
    <t>Micromedia Fantasía</t>
  </si>
  <si>
    <t>Panty 40 Den. Desnuda</t>
  </si>
  <si>
    <t>3/4 Tramada</t>
  </si>
  <si>
    <t>Panty Ultraopaca de Segunda Piel</t>
  </si>
  <si>
    <t>Soquete Animal Pack x2</t>
  </si>
  <si>
    <t>Soquete Rayado Pack x2</t>
  </si>
  <si>
    <t>Panty Corazones</t>
  </si>
  <si>
    <t>3/4 Corazones</t>
  </si>
  <si>
    <t>3/4 Mini Rombos</t>
  </si>
  <si>
    <t>Panty Lycra Niña Fantasía "Morley"</t>
  </si>
  <si>
    <t>Compresión y Modeladora</t>
  </si>
  <si>
    <t>Panty de Acrílico</t>
  </si>
  <si>
    <t>Invisibles x3</t>
  </si>
  <si>
    <t>3/4 Ski</t>
  </si>
  <si>
    <t>3/4 Fantasía</t>
  </si>
  <si>
    <t>3/4 Rayado</t>
  </si>
  <si>
    <t>Soquetes Rayados</t>
  </si>
  <si>
    <t>Soquete Fantasía</t>
  </si>
  <si>
    <t>Soquete Básico Deportivo</t>
  </si>
  <si>
    <t>Cortas Rayadas</t>
  </si>
  <si>
    <t>Cortas Corazones</t>
  </si>
  <si>
    <t>Invisible Fantasía</t>
  </si>
  <si>
    <t>Micromedia Invisible Lisa Surtida</t>
  </si>
  <si>
    <t>Invisible Rayada</t>
  </si>
  <si>
    <t>Bucanera Acrílico</t>
  </si>
  <si>
    <t>Media Invisible con Plantilla Pack x3</t>
  </si>
  <si>
    <t>Micromedias Caladas Pack x2</t>
  </si>
  <si>
    <t>Línea Cocot Infantil</t>
  </si>
  <si>
    <t>Media Soquete Rayado</t>
  </si>
  <si>
    <t>Media Soquete Fantasía</t>
  </si>
  <si>
    <t>Media Corta Pack x3</t>
  </si>
  <si>
    <t>Línea Reductora</t>
  </si>
  <si>
    <t>Cola Less con Frunce</t>
  </si>
  <si>
    <t>Triángulo</t>
  </si>
  <si>
    <t>Entera Estampada</t>
  </si>
  <si>
    <t>Tankini Estampada</t>
  </si>
  <si>
    <t>Entera Deportiva Boston</t>
  </si>
  <si>
    <t>Micromasaje Estampado</t>
  </si>
  <si>
    <t>Triángulo Push Up Estampado Armado</t>
  </si>
  <si>
    <t>Triángulo Estampado Armado</t>
  </si>
  <si>
    <t>Triángulo con Volados</t>
  </si>
  <si>
    <t>Vedetina con Frunce</t>
  </si>
  <si>
    <t>Minifalda Fruncida</t>
  </si>
  <si>
    <t>Triángulo Estampado</t>
  </si>
  <si>
    <t>Entera Deportiva Niña</t>
  </si>
  <si>
    <t>Bikini con Pollera Estampada Niña</t>
  </si>
  <si>
    <t>Corpiño Micromasaje con Nudo</t>
  </si>
  <si>
    <t>Corpiño Armado con Flecos</t>
  </si>
  <si>
    <t>Cola Less Ancha Estampada</t>
  </si>
  <si>
    <t>Culote Juvenil Estampado</t>
  </si>
  <si>
    <t>Corpiño Armado Push Up Con Nudo Estampado</t>
  </si>
  <si>
    <t>Triángulo Armado Desmontable Estampado</t>
  </si>
  <si>
    <t>Corpiño Marilyn Cruzado Estampado</t>
  </si>
  <si>
    <t>Vedetina con Frunce Estampado</t>
  </si>
  <si>
    <t>Cola Less con Frunce Estampado</t>
  </si>
  <si>
    <t>Tanga con Nudo Estampada</t>
  </si>
  <si>
    <t>Tanga con Frunce</t>
  </si>
  <si>
    <t>Triángulo con Puntilla</t>
  </si>
  <si>
    <t>Triángulo Estampado con Volados</t>
  </si>
  <si>
    <t>Top Estampado con Flecos</t>
  </si>
  <si>
    <t>Bandó con Escote</t>
  </si>
  <si>
    <t>Bandó Armado con Nudos</t>
  </si>
  <si>
    <t>Entera con Escote</t>
  </si>
  <si>
    <t>Corpiño Strapless con Volado de Puntilla</t>
  </si>
  <si>
    <t>Camiseta Cuatro Volados</t>
  </si>
  <si>
    <t>Minicorset Estampado</t>
  </si>
  <si>
    <t>Tankini Niña Estampada con Short</t>
  </si>
  <si>
    <t>Conjunto Triángulo con Tul con Vedetina</t>
  </si>
  <si>
    <t>Conjunto Triángulo Broderie con Tanga</t>
  </si>
  <si>
    <t>Cola Less con Volado de Puntilla</t>
  </si>
  <si>
    <t>Short Básico de Gimnasia</t>
  </si>
  <si>
    <t>Short Básico</t>
  </si>
  <si>
    <t>Calza Chupín Sin Costura</t>
  </si>
  <si>
    <t>Calza Pescadora Sin Costura</t>
  </si>
  <si>
    <t>Short Sin Costura</t>
  </si>
  <si>
    <t>Top Sin Costura</t>
  </si>
  <si>
    <t>Musculosa Sin Costura</t>
  </si>
  <si>
    <t>Calza Chupín Supplex</t>
  </si>
  <si>
    <t>Pollera Con Short Sin Costura</t>
  </si>
  <si>
    <t>Línea Popurri</t>
  </si>
  <si>
    <t>Línea Corazones</t>
  </si>
  <si>
    <t>INTELLIGENT BRA</t>
  </si>
  <si>
    <t>Breteles</t>
  </si>
  <si>
    <t>Bra Extender</t>
  </si>
  <si>
    <t>Breteles Desmontables</t>
  </si>
  <si>
    <t>Push Up Gel</t>
  </si>
  <si>
    <t>Nipple Pad</t>
  </si>
  <si>
    <t>Wash Ball Bra</t>
  </si>
  <si>
    <t>Breteles Desm.</t>
  </si>
  <si>
    <t>Culote Algodón y Lycra</t>
  </si>
  <si>
    <t>Culote Estampado con Puntilla</t>
  </si>
  <si>
    <t>Culote Animal Sin Costura</t>
  </si>
  <si>
    <t>Cola Less Animal Sin Costura</t>
  </si>
  <si>
    <t>Vedetina Rayado Fino Sin Costura</t>
  </si>
  <si>
    <t>Short Rayado Fino Sin Costura</t>
  </si>
  <si>
    <t>Cola Less Rayado Fino Sin Costura</t>
  </si>
  <si>
    <t>Vedetina Estampada</t>
  </si>
  <si>
    <t>Culote Estampado</t>
  </si>
  <si>
    <t>Cola Less Estampada</t>
  </si>
  <si>
    <t>Camisola Maternal</t>
  </si>
  <si>
    <t>Corpiño Maternal con Broderie</t>
  </si>
  <si>
    <t>Corpiño Animal Sin Costura Armado</t>
  </si>
  <si>
    <t>Corpiño Rayado Sin Costura Armado</t>
  </si>
  <si>
    <t>Conjunto Micromasaje Leopardo</t>
  </si>
  <si>
    <t>Conjunto Puntilla Triángulo Armado</t>
  </si>
  <si>
    <t>Corpiño Segunda Piel Micromasaje Estampado</t>
  </si>
  <si>
    <t>Camiseta Encaje Sin Costura</t>
  </si>
  <si>
    <t>Corpiño Armado Encaje Sin Costura</t>
  </si>
  <si>
    <t>Quarter x3</t>
  </si>
  <si>
    <t>Cortas Pack x3</t>
  </si>
  <si>
    <t>3/4 Elegance Acrílico</t>
  </si>
  <si>
    <t>Media 3/4 Pack x3</t>
  </si>
  <si>
    <t>Micromedia Rayada Pack x2</t>
  </si>
  <si>
    <t>Boxer sin costura algodón zigzag</t>
  </si>
  <si>
    <t>Boxer Sin Costura Microfibra Competition</t>
  </si>
  <si>
    <t>Bóxer Microfibra Fantasía</t>
  </si>
  <si>
    <t>Bóxer Microfibra Technical</t>
  </si>
  <si>
    <t>Pijama Hombre</t>
  </si>
  <si>
    <t>Bóxer Largo Rayado Sin Costura</t>
  </si>
  <si>
    <t>Bóxer Piqué</t>
  </si>
  <si>
    <t>Bóxer Sin Costura Calaveras</t>
  </si>
  <si>
    <t>Bóxer Microfibra Elástico Color</t>
  </si>
  <si>
    <t>Pijama Kids</t>
  </si>
  <si>
    <t>Bóxer Kids Sin Costura Algodón</t>
  </si>
  <si>
    <t>Bóxer Microfibra Junior</t>
  </si>
  <si>
    <t>Bóxer Kids Estampado</t>
  </si>
  <si>
    <t>Panty Melange</t>
  </si>
  <si>
    <t>3/4 Melange</t>
  </si>
  <si>
    <t>Footless Estrella</t>
  </si>
  <si>
    <t>Footless Zig Zag</t>
  </si>
  <si>
    <t>Panty Fantasía Bucanera</t>
  </si>
  <si>
    <t>Panty Fantasía Camuflada</t>
  </si>
  <si>
    <t>Panty Fantasía Triángulo</t>
  </si>
  <si>
    <t>Panty Fantasía Rayas Verticales</t>
  </si>
  <si>
    <t>Panty Fantasía Microfibra</t>
  </si>
  <si>
    <t>3/4 Fantasía Microfibra</t>
  </si>
  <si>
    <t>3/4 Fantasía Rayado Fino</t>
  </si>
  <si>
    <t>Panty Fantasía Rombos</t>
  </si>
  <si>
    <t>Soquete Floreado Pack x2</t>
  </si>
  <si>
    <t>Panty Fantasía Footless Tramada</t>
  </si>
  <si>
    <t>Soquete Algodón Dama Liso Pack x3</t>
  </si>
  <si>
    <t>Soquete Algodón Dama Liso Pack x2</t>
  </si>
  <si>
    <t>3/4 Rayadas cpm Puño</t>
  </si>
  <si>
    <t>Micromasaje Torsado</t>
  </si>
  <si>
    <t>Triángulo con Tachas con Vedetina Regulable</t>
  </si>
  <si>
    <t>Triángulo con Volado Estampado con Vedetina</t>
  </si>
  <si>
    <t>Triángulo Estampado con Vedetina</t>
  </si>
  <si>
    <t>Micromasaje Estampado Torsado con Vedetina Regulable</t>
  </si>
  <si>
    <t>Triángulo Estampado con Culote Regulable</t>
  </si>
  <si>
    <t>Micromasaje Estampado con Presillas con Vedetina</t>
  </si>
  <si>
    <t>Strapless Armado Estampado con Vedetina con Frunce</t>
  </si>
  <si>
    <t>Micromasaje Estampado con Vedetina con Tiras</t>
  </si>
  <si>
    <t>Push Up Armado con Vedetina con Cinturón</t>
  </si>
  <si>
    <t>Micromasaje Torsado Estampado</t>
  </si>
  <si>
    <t>Triángulo Armado</t>
  </si>
  <si>
    <t>Push Up Armado</t>
  </si>
  <si>
    <t>Push Up Armado Estampado</t>
  </si>
  <si>
    <t>Bandó con Volados</t>
  </si>
  <si>
    <t>Micromasaje Estampado con Volados con Tanga</t>
  </si>
  <si>
    <t>Strapless Armado Estampado con Volados con Colaless</t>
  </si>
  <si>
    <t>Strapless Armado con Moño con Cola Less</t>
  </si>
  <si>
    <t>Triángulo Armado Estampado Desmontable con Tanga</t>
  </si>
  <si>
    <t>Triángulo con Volado Estampado con Tanga Cola Less</t>
  </si>
  <si>
    <t>Strapless con Herraje y Vedetina</t>
  </si>
  <si>
    <t>Tankini Strapless con Culote Fruncido</t>
  </si>
  <si>
    <t>Marilyn Cruzado Estampado con Tiro Corto Cintura de Tela</t>
  </si>
  <si>
    <t>Vestido Playero</t>
  </si>
  <si>
    <t>Bikini con Volados Niña</t>
  </si>
  <si>
    <t>Entera Estampada Niña</t>
  </si>
  <si>
    <t>Conjunto Armado Estampado con Tanga</t>
  </si>
  <si>
    <t>Conjunto Micromasaje Estampado con Volados</t>
  </si>
  <si>
    <t>Conjunto Micromasaje Rulote con Cola Less</t>
  </si>
  <si>
    <t>Conjunto Triángulo Broderie con Cola Less</t>
  </si>
  <si>
    <t>Conjunto Triángulo Armado Desmontable con Trenza y Volados</t>
  </si>
  <si>
    <t>Entera Micromasaje</t>
  </si>
  <si>
    <t>Bikini Infantil con Volados</t>
  </si>
  <si>
    <t>Tankini Armada Estampada con Tiro Corto con Frunce</t>
  </si>
  <si>
    <t>Corpiño Cruzado</t>
  </si>
  <si>
    <t>Tanga Regulable</t>
  </si>
  <si>
    <t>Set Texas</t>
  </si>
  <si>
    <t>Campera Básica Canguro con Capucha Desmontable</t>
  </si>
  <si>
    <t>Buzo Friza Básico Canguro con Capucha</t>
  </si>
  <si>
    <t>Pantalón Friza Básico</t>
  </si>
  <si>
    <t>Top Básico Armado</t>
  </si>
  <si>
    <t>Campera con Transparencia</t>
  </si>
  <si>
    <t>Calza Chupín con Transparencia</t>
  </si>
  <si>
    <t>Musculosa con Corpiño con Transparencia</t>
  </si>
  <si>
    <t>Vestido con Corpiño con Transparencia</t>
  </si>
  <si>
    <t>Campera Animal</t>
  </si>
  <si>
    <t>Calza Chupín con Recortes Animal</t>
  </si>
  <si>
    <t>Musculosa Deportiva con Corpiño Animal</t>
  </si>
  <si>
    <t>Calza Recta Supplex</t>
  </si>
  <si>
    <t>Calza Chupín Technical Fit</t>
  </si>
  <si>
    <t>Calza Pescadora Technical Fit</t>
  </si>
  <si>
    <t>Calza Chupín Negra con Franja Color</t>
  </si>
  <si>
    <t>Calza Pescadora Negra con Franja Color</t>
  </si>
  <si>
    <t>Musculosa Technical Fit</t>
  </si>
  <si>
    <t>Top Technical Fit</t>
  </si>
  <si>
    <t>Calza Chupin Rayos</t>
  </si>
  <si>
    <t>Buzo Rayos</t>
  </si>
  <si>
    <t>Musculosa Rayos</t>
  </si>
  <si>
    <t>Calza Recta Rayos</t>
  </si>
  <si>
    <t>Top Rayos</t>
  </si>
  <si>
    <t>Short Rayos</t>
  </si>
  <si>
    <t>Musculosa Print</t>
  </si>
  <si>
    <t>Calza Chupín Print</t>
  </si>
  <si>
    <t>Calza Pescadora Print</t>
  </si>
  <si>
    <t>Short Suelto Print</t>
  </si>
  <si>
    <t>Short de Gimnasia Print</t>
  </si>
  <si>
    <t>Top Print</t>
  </si>
  <si>
    <t>Semi Opaca Panty Lycra 20 den Talle: 5</t>
  </si>
  <si>
    <t>Línea SC "Running"</t>
  </si>
  <si>
    <t>VIGENCIA: A PARTIR DEL 17 de Marzo de 2016</t>
  </si>
  <si>
    <t>Trip Security</t>
  </si>
  <si>
    <t>i014</t>
  </si>
  <si>
    <t>i015</t>
  </si>
  <si>
    <t>Trip Security Panty</t>
  </si>
  <si>
    <t>Trip Security Bóxer</t>
  </si>
  <si>
    <t>Cami-Secret</t>
  </si>
  <si>
    <t>i017</t>
  </si>
  <si>
    <t>Cami-Secret Pack x3</t>
  </si>
  <si>
    <t>i026</t>
  </si>
  <si>
    <t>Silicone Backless Bra</t>
  </si>
  <si>
    <t>Volver</t>
  </si>
  <si>
    <t>Inteligent Bra</t>
  </si>
  <si>
    <t>Outlet</t>
  </si>
  <si>
    <t>Version Imprimible de la lista de precios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</si>
</sst>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[$$-2C0A]\ #,##0.00"/>
    <numFmt numFmtId="182" formatCode="#,##0.0000"/>
    <numFmt numFmtId="183" formatCode="#,##0.000"/>
    <numFmt numFmtId="184" formatCode="#,##0.0"/>
    <numFmt numFmtId="185" formatCode="&quot;$&quot;\ #,##0.00"/>
    <numFmt numFmtId="186" formatCode="[$-2C0A]dddd\,\ dd&quot; de &quot;mmmm&quot; de &quot;yyyy"/>
    <numFmt numFmtId="187" formatCode="dd\-mm\-yy;@"/>
    <numFmt numFmtId="188" formatCode="[$-2C0A]h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80A]dddd\,\ dd&quot; de &quot;mmmm&quot; de &quot;yyyy"/>
    <numFmt numFmtId="194" formatCode="&quot;$&quot;#,##0.00"/>
    <numFmt numFmtId="195" formatCode="&quot;$&quot;#,##0;[Red]&quot;$&quot;#,##0"/>
    <numFmt numFmtId="196" formatCode="#,##0;[Red]#,##0"/>
    <numFmt numFmtId="197" formatCode="_ [$$-2C0A]\ * #,##0.00_ ;_ [$$-2C0A]\ * \-#,##0.00_ ;_ [$$-2C0A]\ * &quot;-&quot;??_ ;_ @_ "/>
    <numFmt numFmtId="198" formatCode="[$-80A]hh:mm:ss\ AM/PM"/>
    <numFmt numFmtId="199" formatCode="0.0"/>
    <numFmt numFmtId="200" formatCode="[$$-2C0A]\ #,##0.00;[Red][$$-2C0A]\ \-#,##0.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i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3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6" fillId="0" borderId="10" xfId="0" applyFont="1" applyBorder="1" applyAlignment="1">
      <alignment/>
    </xf>
    <xf numFmtId="0" fontId="19" fillId="0" borderId="0" xfId="54" applyBorder="1">
      <alignment/>
      <protection/>
    </xf>
    <xf numFmtId="0" fontId="19" fillId="0" borderId="0" xfId="54">
      <alignment/>
      <protection/>
    </xf>
    <xf numFmtId="0" fontId="19" fillId="24" borderId="0" xfId="54" applyFill="1" applyBorder="1">
      <alignment/>
      <protection/>
    </xf>
    <xf numFmtId="0" fontId="19" fillId="24" borderId="0" xfId="54" applyFont="1" applyFill="1" applyBorder="1">
      <alignment/>
      <protection/>
    </xf>
    <xf numFmtId="0" fontId="19" fillId="0" borderId="0" xfId="54" applyFont="1">
      <alignment/>
      <protection/>
    </xf>
    <xf numFmtId="0" fontId="21" fillId="24" borderId="0" xfId="45" applyFont="1" applyFill="1" applyBorder="1" applyAlignment="1" applyProtection="1">
      <alignment/>
      <protection/>
    </xf>
    <xf numFmtId="0" fontId="17" fillId="0" borderId="0" xfId="45" applyAlignment="1">
      <alignment/>
    </xf>
    <xf numFmtId="0" fontId="17" fillId="24" borderId="0" xfId="45" applyFill="1" applyBorder="1" applyAlignment="1" applyProtection="1">
      <alignment/>
      <protection/>
    </xf>
    <xf numFmtId="0" fontId="17" fillId="24" borderId="0" xfId="45" applyFill="1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197" fontId="2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Border="1" applyAlignment="1">
      <alignment/>
    </xf>
    <xf numFmtId="197" fontId="22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97" fontId="24" fillId="0" borderId="0" xfId="0" applyNumberFormat="1" applyFont="1" applyBorder="1" applyAlignment="1">
      <alignment/>
    </xf>
    <xf numFmtId="0" fontId="25" fillId="25" borderId="10" xfId="0" applyFont="1" applyFill="1" applyBorder="1" applyAlignment="1">
      <alignment horizontal="center"/>
    </xf>
    <xf numFmtId="0" fontId="26" fillId="25" borderId="10" xfId="0" applyFont="1" applyFill="1" applyBorder="1" applyAlignment="1">
      <alignment/>
    </xf>
    <xf numFmtId="0" fontId="25" fillId="25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181" fontId="28" fillId="0" borderId="10" xfId="50" applyNumberFormat="1" applyFont="1" applyFill="1" applyBorder="1" applyAlignment="1">
      <alignment/>
    </xf>
    <xf numFmtId="0" fontId="28" fillId="0" borderId="10" xfId="0" applyFont="1" applyFill="1" applyBorder="1" applyAlignment="1">
      <alignment horizontal="left"/>
    </xf>
    <xf numFmtId="2" fontId="25" fillId="0" borderId="10" xfId="0" applyNumberFormat="1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5" fillId="24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 horizontal="left"/>
    </xf>
    <xf numFmtId="0" fontId="25" fillId="24" borderId="1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0" xfId="0" applyNumberFormat="1" applyFont="1" applyFill="1" applyBorder="1" applyAlignment="1">
      <alignment/>
    </xf>
    <xf numFmtId="0" fontId="25" fillId="24" borderId="0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26" fillId="24" borderId="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10" xfId="0" applyFont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24" borderId="0" xfId="0" applyFont="1" applyFill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8" fillId="24" borderId="10" xfId="0" applyFont="1" applyFill="1" applyBorder="1" applyAlignment="1" quotePrefix="1">
      <alignment horizontal="center"/>
    </xf>
    <xf numFmtId="0" fontId="29" fillId="24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10" xfId="0" applyFont="1" applyFill="1" applyBorder="1" applyAlignment="1">
      <alignment/>
    </xf>
    <xf numFmtId="0" fontId="28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194" fontId="28" fillId="0" borderId="10" xfId="0" applyNumberFormat="1" applyFont="1" applyFill="1" applyBorder="1" applyAlignment="1">
      <alignment horizontal="right"/>
    </xf>
    <xf numFmtId="7" fontId="28" fillId="0" borderId="10" xfId="0" applyNumberFormat="1" applyFont="1" applyFill="1" applyBorder="1" applyAlignment="1">
      <alignment horizontal="right"/>
    </xf>
    <xf numFmtId="0" fontId="28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left"/>
    </xf>
    <xf numFmtId="185" fontId="28" fillId="0" borderId="1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85" fontId="28" fillId="0" borderId="0" xfId="0" applyNumberFormat="1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185" fontId="25" fillId="0" borderId="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24" borderId="0" xfId="0" applyFont="1" applyFill="1" applyAlignment="1">
      <alignment horizontal="left"/>
    </xf>
    <xf numFmtId="0" fontId="26" fillId="24" borderId="0" xfId="0" applyFont="1" applyFill="1" applyBorder="1" applyAlignment="1">
      <alignment horizontal="left"/>
    </xf>
    <xf numFmtId="0" fontId="0" fillId="25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8" fontId="0" fillId="0" borderId="10" xfId="51" applyFont="1" applyBorder="1" applyAlignment="1">
      <alignment/>
    </xf>
    <xf numFmtId="0" fontId="29" fillId="25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/>
    </xf>
    <xf numFmtId="181" fontId="28" fillId="0" borderId="13" xfId="50" applyNumberFormat="1" applyFont="1" applyFill="1" applyBorder="1" applyAlignment="1">
      <alignment/>
    </xf>
    <xf numFmtId="0" fontId="28" fillId="24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178" fontId="0" fillId="0" borderId="10" xfId="51" applyBorder="1" applyAlignment="1">
      <alignment/>
    </xf>
    <xf numFmtId="178" fontId="0" fillId="0" borderId="0" xfId="51" applyBorder="1" applyAlignment="1">
      <alignment/>
    </xf>
    <xf numFmtId="178" fontId="22" fillId="0" borderId="0" xfId="51" applyFont="1" applyAlignment="1">
      <alignment/>
    </xf>
    <xf numFmtId="178" fontId="22" fillId="0" borderId="0" xfId="51" applyFont="1" applyBorder="1" applyAlignment="1">
      <alignment/>
    </xf>
    <xf numFmtId="178" fontId="0" fillId="0" borderId="0" xfId="51" applyAlignment="1">
      <alignment/>
    </xf>
    <xf numFmtId="178" fontId="22" fillId="0" borderId="10" xfId="51" applyFont="1" applyBorder="1" applyAlignment="1">
      <alignment/>
    </xf>
    <xf numFmtId="178" fontId="22" fillId="0" borderId="11" xfId="51" applyFont="1" applyBorder="1" applyAlignment="1">
      <alignment/>
    </xf>
    <xf numFmtId="178" fontId="0" fillId="0" borderId="17" xfId="51" applyBorder="1" applyAlignment="1">
      <alignment/>
    </xf>
    <xf numFmtId="178" fontId="22" fillId="0" borderId="17" xfId="51" applyFont="1" applyBorder="1" applyAlignment="1">
      <alignment/>
    </xf>
    <xf numFmtId="178" fontId="22" fillId="0" borderId="18" xfId="51" applyFont="1" applyBorder="1" applyAlignment="1">
      <alignment/>
    </xf>
    <xf numFmtId="178" fontId="0" fillId="0" borderId="19" xfId="51" applyBorder="1" applyAlignment="1">
      <alignment/>
    </xf>
    <xf numFmtId="178" fontId="0" fillId="0" borderId="0" xfId="51" applyFont="1" applyBorder="1" applyAlignment="1">
      <alignment/>
    </xf>
    <xf numFmtId="0" fontId="0" fillId="0" borderId="10" xfId="0" applyFont="1" applyFill="1" applyBorder="1" applyAlignment="1">
      <alignment/>
    </xf>
    <xf numFmtId="0" fontId="17" fillId="25" borderId="10" xfId="45" applyFill="1" applyBorder="1" applyAlignment="1">
      <alignment/>
    </xf>
    <xf numFmtId="0" fontId="17" fillId="25" borderId="10" xfId="45" applyFont="1" applyFill="1" applyBorder="1" applyAlignment="1">
      <alignment/>
    </xf>
    <xf numFmtId="0" fontId="17" fillId="25" borderId="10" xfId="45" applyFill="1" applyBorder="1" applyAlignment="1">
      <alignment horizontal="right"/>
    </xf>
    <xf numFmtId="0" fontId="19" fillId="24" borderId="0" xfId="54" applyFill="1">
      <alignment/>
      <protection/>
    </xf>
    <xf numFmtId="0" fontId="0" fillId="24" borderId="0" xfId="0" applyFill="1" applyAlignment="1">
      <alignment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Currency" xfId="51"/>
    <cellStyle name="Currency [0]" xfId="52"/>
    <cellStyle name="Neutral" xfId="53"/>
    <cellStyle name="Normal_Lista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7.jpeg" /><Relationship Id="rId4" Type="http://schemas.openxmlformats.org/officeDocument/2006/relationships/hyperlink" Target="#Mallas!A1" /><Relationship Id="rId5" Type="http://schemas.openxmlformats.org/officeDocument/2006/relationships/hyperlink" Target="#Mallas!A1" /><Relationship Id="rId6" Type="http://schemas.openxmlformats.org/officeDocument/2006/relationships/image" Target="../media/image3.jpeg" /><Relationship Id="rId7" Type="http://schemas.openxmlformats.org/officeDocument/2006/relationships/hyperlink" Target="#Dufour!A1" /><Relationship Id="rId8" Type="http://schemas.openxmlformats.org/officeDocument/2006/relationships/hyperlink" Target="#Dufour!A1" /><Relationship Id="rId9" Type="http://schemas.openxmlformats.org/officeDocument/2006/relationships/image" Target="../media/image5.jpeg" /><Relationship Id="rId10" Type="http://schemas.openxmlformats.org/officeDocument/2006/relationships/hyperlink" Target="#Cocot!A1" /><Relationship Id="rId11" Type="http://schemas.openxmlformats.org/officeDocument/2006/relationships/hyperlink" Target="#Cocot!A1" /><Relationship Id="rId12" Type="http://schemas.openxmlformats.org/officeDocument/2006/relationships/image" Target="../media/image6.jpeg" /><Relationship Id="rId13" Type="http://schemas.openxmlformats.org/officeDocument/2006/relationships/hyperlink" Target="#Sport!A1" /><Relationship Id="rId14" Type="http://schemas.openxmlformats.org/officeDocument/2006/relationships/hyperlink" Target="#Sport!A1" /><Relationship Id="rId15" Type="http://schemas.openxmlformats.org/officeDocument/2006/relationships/image" Target="../media/image8.jpeg" /><Relationship Id="rId16" Type="http://schemas.openxmlformats.org/officeDocument/2006/relationships/hyperlink" Target="#Medias!A1" /><Relationship Id="rId17" Type="http://schemas.openxmlformats.org/officeDocument/2006/relationships/hyperlink" Target="#Medias!A1" /><Relationship Id="rId18" Type="http://schemas.openxmlformats.org/officeDocument/2006/relationships/image" Target="../media/image4.png" /><Relationship Id="rId19" Type="http://schemas.openxmlformats.org/officeDocument/2006/relationships/hyperlink" Target="#Outlet!A1" /><Relationship Id="rId20" Type="http://schemas.openxmlformats.org/officeDocument/2006/relationships/hyperlink" Target="#Outlet!A1" /><Relationship Id="rId21" Type="http://schemas.openxmlformats.org/officeDocument/2006/relationships/image" Target="../media/image9.jpeg" /><Relationship Id="rId22" Type="http://schemas.openxmlformats.org/officeDocument/2006/relationships/hyperlink" Target="#IB!A1" /><Relationship Id="rId23" Type="http://schemas.openxmlformats.org/officeDocument/2006/relationships/hyperlink" Target="#IB!A1" /><Relationship Id="rId24" Type="http://schemas.openxmlformats.org/officeDocument/2006/relationships/image" Target="../media/image10.jpeg" /><Relationship Id="rId25" Type="http://schemas.openxmlformats.org/officeDocument/2006/relationships/hyperlink" Target="#'Lista Imprimible Completa'!A1" /><Relationship Id="rId26" Type="http://schemas.openxmlformats.org/officeDocument/2006/relationships/hyperlink" Target="#'Lista Imprimible Complet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57150</xdr:colOff>
      <xdr:row>7</xdr:row>
      <xdr:rowOff>0</xdr:rowOff>
    </xdr:to>
    <xdr:pic>
      <xdr:nvPicPr>
        <xdr:cNvPr id="1" name="Picture 1" descr="Firma email arri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172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35</xdr:row>
      <xdr:rowOff>38100</xdr:rowOff>
    </xdr:from>
    <xdr:to>
      <xdr:col>9</xdr:col>
      <xdr:colOff>95250</xdr:colOff>
      <xdr:row>43</xdr:row>
      <xdr:rowOff>123825</xdr:rowOff>
    </xdr:to>
    <xdr:pic>
      <xdr:nvPicPr>
        <xdr:cNvPr id="2" name="Picture 2" descr="Firma em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34050"/>
          <a:ext cx="71913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13</xdr:row>
      <xdr:rowOff>85725</xdr:rowOff>
    </xdr:from>
    <xdr:to>
      <xdr:col>5</xdr:col>
      <xdr:colOff>257175</xdr:colOff>
      <xdr:row>19</xdr:row>
      <xdr:rowOff>9525</xdr:rowOff>
    </xdr:to>
    <xdr:pic>
      <xdr:nvPicPr>
        <xdr:cNvPr id="3" name="Picture 1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2190750"/>
          <a:ext cx="561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7</xdr:row>
      <xdr:rowOff>19050</xdr:rowOff>
    </xdr:from>
    <xdr:to>
      <xdr:col>1</xdr:col>
      <xdr:colOff>619125</xdr:colOff>
      <xdr:row>15</xdr:row>
      <xdr:rowOff>9525</xdr:rowOff>
    </xdr:to>
    <xdr:pic>
      <xdr:nvPicPr>
        <xdr:cNvPr id="4" name="Picture 18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" y="1152525"/>
          <a:ext cx="914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15</xdr:row>
      <xdr:rowOff>152400</xdr:rowOff>
    </xdr:from>
    <xdr:to>
      <xdr:col>1</xdr:col>
      <xdr:colOff>638175</xdr:colOff>
      <xdr:row>24</xdr:row>
      <xdr:rowOff>47625</xdr:rowOff>
    </xdr:to>
    <xdr:pic>
      <xdr:nvPicPr>
        <xdr:cNvPr id="5" name="Picture 19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7700" y="2581275"/>
          <a:ext cx="952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7</xdr:row>
      <xdr:rowOff>0</xdr:rowOff>
    </xdr:from>
    <xdr:to>
      <xdr:col>5</xdr:col>
      <xdr:colOff>323850</xdr:colOff>
      <xdr:row>13</xdr:row>
      <xdr:rowOff>19050</xdr:rowOff>
    </xdr:to>
    <xdr:pic>
      <xdr:nvPicPr>
        <xdr:cNvPr id="6" name="Picture 20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95700" y="1133475"/>
          <a:ext cx="695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18</xdr:row>
      <xdr:rowOff>114300</xdr:rowOff>
    </xdr:from>
    <xdr:to>
      <xdr:col>5</xdr:col>
      <xdr:colOff>333375</xdr:colOff>
      <xdr:row>24</xdr:row>
      <xdr:rowOff>142875</xdr:rowOff>
    </xdr:to>
    <xdr:pic>
      <xdr:nvPicPr>
        <xdr:cNvPr id="7" name="Picture 21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95700" y="3028950"/>
          <a:ext cx="704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24</xdr:row>
      <xdr:rowOff>133350</xdr:rowOff>
    </xdr:from>
    <xdr:to>
      <xdr:col>1</xdr:col>
      <xdr:colOff>752475</xdr:colOff>
      <xdr:row>31</xdr:row>
      <xdr:rowOff>76200</xdr:rowOff>
    </xdr:to>
    <xdr:pic>
      <xdr:nvPicPr>
        <xdr:cNvPr id="8" name="Picture 22">
          <a:hlinkClick r:id="rId20"/>
        </xdr:cNvPr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8175" y="401955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25</xdr:row>
      <xdr:rowOff>104775</xdr:rowOff>
    </xdr:from>
    <xdr:to>
      <xdr:col>5</xdr:col>
      <xdr:colOff>276225</xdr:colOff>
      <xdr:row>29</xdr:row>
      <xdr:rowOff>104775</xdr:rowOff>
    </xdr:to>
    <xdr:pic>
      <xdr:nvPicPr>
        <xdr:cNvPr id="9" name="Picture 23">
          <a:hlinkClick r:id="rId23"/>
        </xdr:cNvPr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95700" y="41529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29</xdr:row>
      <xdr:rowOff>66675</xdr:rowOff>
    </xdr:from>
    <xdr:to>
      <xdr:col>2</xdr:col>
      <xdr:colOff>657225</xdr:colOff>
      <xdr:row>34</xdr:row>
      <xdr:rowOff>38100</xdr:rowOff>
    </xdr:to>
    <xdr:pic>
      <xdr:nvPicPr>
        <xdr:cNvPr id="10" name="Picture 24">
          <a:hlinkClick r:id="rId26"/>
        </xdr:cNvPr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90675" y="4762500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62"/>
  </sheetPr>
  <dimension ref="A1:I45"/>
  <sheetViews>
    <sheetView tabSelected="1" zoomScalePageLayoutView="0" workbookViewId="0" topLeftCell="A1">
      <selection activeCell="K31" sqref="K31"/>
    </sheetView>
  </sheetViews>
  <sheetFormatPr defaultColWidth="11.421875" defaultRowHeight="15"/>
  <cols>
    <col min="1" max="1" width="14.421875" style="6" customWidth="1"/>
    <col min="2" max="2" width="12.28125" style="6" bestFit="1" customWidth="1"/>
    <col min="3" max="9" width="11.421875" style="6" customWidth="1"/>
    <col min="10" max="12" width="11.421875" style="5" customWidth="1"/>
    <col min="13" max="16384" width="11.421875" style="6" customWidth="1"/>
  </cols>
  <sheetData>
    <row r="1" spans="1:9" ht="12.75">
      <c r="A1" s="5"/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7"/>
      <c r="B8" s="8"/>
      <c r="C8" s="8"/>
      <c r="D8" s="8"/>
      <c r="E8" s="8"/>
      <c r="F8" s="8"/>
      <c r="G8" s="8"/>
      <c r="H8" s="8"/>
      <c r="I8" s="8"/>
    </row>
    <row r="9" spans="1:9" ht="12.75">
      <c r="A9" s="7"/>
      <c r="B9" s="9"/>
      <c r="C9" s="12" t="s">
        <v>265</v>
      </c>
      <c r="D9" s="8"/>
      <c r="E9" s="8"/>
      <c r="F9" s="8"/>
      <c r="G9" s="11" t="s">
        <v>266</v>
      </c>
      <c r="H9" s="8"/>
      <c r="I9" s="8"/>
    </row>
    <row r="10" spans="1:9" ht="12.75">
      <c r="A10" s="7"/>
      <c r="B10" s="8"/>
      <c r="D10" s="8"/>
      <c r="E10" s="8"/>
      <c r="F10" s="8"/>
      <c r="G10" s="8"/>
      <c r="H10" s="8"/>
      <c r="I10" s="8"/>
    </row>
    <row r="11" spans="1:9" ht="12.75">
      <c r="A11" s="7"/>
      <c r="B11" s="8"/>
      <c r="C11" s="8"/>
      <c r="D11" s="8"/>
      <c r="E11" s="8"/>
      <c r="F11" s="8"/>
      <c r="G11" s="8"/>
      <c r="H11" s="8"/>
      <c r="I11" s="8"/>
    </row>
    <row r="12" spans="1:9" ht="12.75">
      <c r="A12" s="7"/>
      <c r="B12" s="8"/>
      <c r="C12" s="8"/>
      <c r="D12" s="8"/>
      <c r="E12" s="8"/>
      <c r="F12" s="8"/>
      <c r="G12" s="8"/>
      <c r="H12" s="8"/>
      <c r="I12" s="8"/>
    </row>
    <row r="13" spans="1:9" ht="12.75">
      <c r="A13" s="7"/>
      <c r="B13" s="8"/>
      <c r="C13" s="8"/>
      <c r="D13" s="8"/>
      <c r="E13" s="8"/>
      <c r="F13" s="8"/>
      <c r="G13" s="8"/>
      <c r="H13" s="8"/>
      <c r="I13" s="8"/>
    </row>
    <row r="14" spans="1:9" ht="12.75">
      <c r="A14" s="7"/>
      <c r="B14" s="8"/>
      <c r="C14" s="8"/>
      <c r="D14" s="8"/>
      <c r="E14" s="8"/>
      <c r="F14" s="8"/>
      <c r="G14" s="8"/>
      <c r="H14" s="8"/>
      <c r="I14" s="8"/>
    </row>
    <row r="15" spans="1:9" ht="12.75">
      <c r="A15" s="7"/>
      <c r="B15" s="8"/>
      <c r="C15" s="8"/>
      <c r="D15" s="8"/>
      <c r="E15" s="8"/>
      <c r="F15" s="8"/>
      <c r="G15" s="12" t="s">
        <v>267</v>
      </c>
      <c r="H15" s="9"/>
      <c r="I15" s="10"/>
    </row>
    <row r="16" spans="1:9" ht="12.75">
      <c r="A16" s="7"/>
      <c r="B16" s="8"/>
      <c r="C16" s="8"/>
      <c r="D16" s="8"/>
      <c r="E16" s="8"/>
      <c r="F16" s="8"/>
      <c r="G16" s="8"/>
      <c r="H16" s="8"/>
      <c r="I16" s="8"/>
    </row>
    <row r="17" spans="1:9" ht="12.75">
      <c r="A17" s="7"/>
      <c r="B17" s="8"/>
      <c r="C17" s="8"/>
      <c r="D17" s="8"/>
      <c r="E17" s="8"/>
      <c r="F17" s="8"/>
      <c r="G17" s="8"/>
      <c r="H17" s="8"/>
      <c r="I17" s="8"/>
    </row>
    <row r="18" spans="1:9" ht="12.75">
      <c r="A18" s="7"/>
      <c r="B18" s="8"/>
      <c r="C18" s="12" t="s">
        <v>268</v>
      </c>
      <c r="D18" s="13"/>
      <c r="E18" s="8"/>
      <c r="F18" s="8"/>
      <c r="G18" s="8"/>
      <c r="H18" s="8"/>
      <c r="I18" s="8"/>
    </row>
    <row r="19" spans="1:9" ht="12.75">
      <c r="A19" s="7"/>
      <c r="B19" s="8"/>
      <c r="C19" s="12" t="s">
        <v>269</v>
      </c>
      <c r="D19" s="13"/>
      <c r="E19" s="8"/>
      <c r="F19" s="8"/>
      <c r="G19" s="8"/>
      <c r="H19" s="8"/>
      <c r="I19" s="8"/>
    </row>
    <row r="20" spans="1:9" ht="12.75">
      <c r="A20" s="7"/>
      <c r="B20" s="8"/>
      <c r="C20" s="8"/>
      <c r="D20" s="8"/>
      <c r="E20" s="8"/>
      <c r="F20" s="8"/>
      <c r="G20" s="8"/>
      <c r="H20" s="8"/>
      <c r="I20" s="8"/>
    </row>
    <row r="21" spans="1:9" ht="12.75">
      <c r="A21" s="7"/>
      <c r="B21" s="8"/>
      <c r="C21" s="8"/>
      <c r="D21" s="8"/>
      <c r="E21" s="8"/>
      <c r="F21" s="8"/>
      <c r="G21" s="8"/>
      <c r="H21" s="8"/>
      <c r="I21" s="8"/>
    </row>
    <row r="22" spans="1:9" ht="12.75">
      <c r="A22" s="7"/>
      <c r="B22" s="8"/>
      <c r="D22" s="8"/>
      <c r="E22" s="8"/>
      <c r="F22" s="8"/>
      <c r="G22" s="12" t="s">
        <v>270</v>
      </c>
      <c r="H22" s="8"/>
      <c r="I22" s="8"/>
    </row>
    <row r="23" spans="1:9" ht="12.75">
      <c r="A23" s="7"/>
      <c r="B23" s="8"/>
      <c r="D23" s="8"/>
      <c r="E23" s="8"/>
      <c r="F23" s="8"/>
      <c r="G23" s="8"/>
      <c r="H23" s="8"/>
      <c r="I23" s="8"/>
    </row>
    <row r="24" spans="1:9" ht="12.75">
      <c r="A24" s="7"/>
      <c r="B24" s="8"/>
      <c r="D24" s="8"/>
      <c r="E24" s="8"/>
      <c r="F24" s="8"/>
      <c r="G24" s="8"/>
      <c r="H24" s="8"/>
      <c r="I24" s="8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13" t="s">
        <v>830</v>
      </c>
      <c r="D28" s="7"/>
      <c r="E28" s="7"/>
      <c r="F28" s="7"/>
      <c r="G28" s="13" t="s">
        <v>829</v>
      </c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13" t="s">
        <v>831</v>
      </c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5">
      <c r="A35" s="126"/>
      <c r="B35" s="127"/>
      <c r="C35" s="127"/>
      <c r="D35" s="127"/>
      <c r="E35" s="127"/>
      <c r="F35" s="126"/>
      <c r="G35" s="126"/>
      <c r="H35" s="126"/>
      <c r="I35" s="126"/>
    </row>
    <row r="36" spans="2:5" ht="15">
      <c r="B36" s="15"/>
      <c r="C36" s="15"/>
      <c r="D36" s="15"/>
      <c r="E36" s="14"/>
    </row>
    <row r="37" spans="1:5" ht="15">
      <c r="A37" s="15" t="s">
        <v>271</v>
      </c>
      <c r="B37" s="14"/>
      <c r="C37" s="14"/>
      <c r="D37" s="14"/>
      <c r="E37" s="14"/>
    </row>
    <row r="38" spans="1:5" ht="15">
      <c r="A38" s="14"/>
      <c r="B38" s="14"/>
      <c r="C38" s="14"/>
      <c r="D38" s="14"/>
      <c r="E38" s="14"/>
    </row>
    <row r="45" ht="15">
      <c r="A45" s="15" t="s">
        <v>817</v>
      </c>
    </row>
  </sheetData>
  <sheetProtection/>
  <hyperlinks>
    <hyperlink ref="G15:I15" location="Mallas!A1" display="Catalogo de Mallas"/>
    <hyperlink ref="G22" location="MEDIAS!A1" display="Catalogo de Medias Cocot"/>
    <hyperlink ref="C18" location="cocot!A1" display="Catalogo de Corseteria "/>
    <hyperlink ref="C19" location="cocot!A1" display=" Bombachas - Pijamas"/>
    <hyperlink ref="C9" location="Dufour!A1" display="Catalogo de Dufour"/>
    <hyperlink ref="C18:D19" location="COCOT!A1" display="Catalogo de Corseteria "/>
    <hyperlink ref="G9" location="SPORT!A1" display="Catalogo de Ropa Deportiva"/>
    <hyperlink ref="D33" location="'Lista Imprimible Completa'!A1" display="Version Imprimible de la lista de precios"/>
    <hyperlink ref="G15" location="Mallas!A1" display="Catalogo de Mallas"/>
    <hyperlink ref="G28" location="IB!A1" display="Inteligent Bra"/>
    <hyperlink ref="C28" location="Outlet!A1" display="Outlet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1:Q239"/>
  <sheetViews>
    <sheetView workbookViewId="0" topLeftCell="H32">
      <selection activeCell="A1" sqref="A1:P45"/>
    </sheetView>
  </sheetViews>
  <sheetFormatPr defaultColWidth="11.421875" defaultRowHeight="15"/>
  <cols>
    <col min="1" max="1" width="8.8515625" style="0" customWidth="1"/>
    <col min="2" max="2" width="8.8515625" style="112" customWidth="1"/>
    <col min="3" max="3" width="8.8515625" style="0" customWidth="1"/>
    <col min="4" max="4" width="8.8515625" style="112" customWidth="1"/>
    <col min="5" max="5" width="8.8515625" style="0" customWidth="1"/>
    <col min="6" max="6" width="8.8515625" style="112" customWidth="1"/>
    <col min="7" max="7" width="8.8515625" style="0" customWidth="1"/>
    <col min="8" max="8" width="8.8515625" style="112" customWidth="1"/>
    <col min="9" max="9" width="8.8515625" style="0" customWidth="1"/>
    <col min="10" max="10" width="8.8515625" style="112" customWidth="1"/>
    <col min="11" max="11" width="8.8515625" style="0" customWidth="1"/>
    <col min="12" max="12" width="8.8515625" style="114" customWidth="1"/>
    <col min="13" max="13" width="8.8515625" style="0" customWidth="1"/>
    <col min="14" max="14" width="9.00390625" style="114" customWidth="1"/>
    <col min="15" max="15" width="8.8515625" style="0" customWidth="1"/>
    <col min="16" max="16" width="8.8515625" style="114" customWidth="1"/>
    <col min="17" max="18" width="8.8515625" style="0" customWidth="1"/>
  </cols>
  <sheetData>
    <row r="1" spans="1:17" ht="15">
      <c r="A1" s="4" t="s">
        <v>362</v>
      </c>
      <c r="B1" s="115"/>
      <c r="C1" s="2">
        <f>+Medias!A46</f>
        <v>420</v>
      </c>
      <c r="D1" s="115">
        <f>+Medias!C46</f>
        <v>23.6</v>
      </c>
      <c r="E1" s="2">
        <f>+Medias!A91</f>
        <v>3117</v>
      </c>
      <c r="F1" s="115">
        <f>+Medias!C91</f>
        <v>27.8</v>
      </c>
      <c r="G1" s="2">
        <f>+Medias!A136</f>
        <v>3630</v>
      </c>
      <c r="H1" s="115">
        <f>+Medias!C136</f>
        <v>37.65</v>
      </c>
      <c r="I1" s="2">
        <f>+Cocot!A27</f>
        <v>6190</v>
      </c>
      <c r="J1" s="110">
        <f>+Cocot!C27</f>
        <v>39.03</v>
      </c>
      <c r="K1" s="17">
        <f>+Cocot!A72</f>
        <v>6916</v>
      </c>
      <c r="L1" s="115">
        <f>+Cocot!C72</f>
        <v>38.28</v>
      </c>
      <c r="M1" s="2">
        <f>+Cocot!A117</f>
        <v>5330</v>
      </c>
      <c r="N1" s="110">
        <f>+Cocot!C117</f>
        <v>307.77</v>
      </c>
      <c r="O1" s="2">
        <f>+Sport!A12</f>
        <v>4948</v>
      </c>
      <c r="P1" s="118">
        <f>+Sport!C12</f>
        <v>439.25</v>
      </c>
      <c r="Q1" s="26"/>
    </row>
    <row r="2" spans="1:17" ht="15">
      <c r="A2" s="2">
        <f>+Medias!A2</f>
        <v>1002</v>
      </c>
      <c r="B2" s="115">
        <f>+Medias!C2</f>
        <v>23.9</v>
      </c>
      <c r="C2" s="2">
        <f>+Medias!A47</f>
        <v>420.1</v>
      </c>
      <c r="D2" s="115">
        <f>+Medias!C47</f>
        <v>23.6</v>
      </c>
      <c r="E2" s="25">
        <f>+Medias!A92</f>
        <v>3124.3</v>
      </c>
      <c r="F2" s="116">
        <f>+Medias!C92</f>
        <v>58.35</v>
      </c>
      <c r="G2" s="2">
        <f>+Medias!A137</f>
        <v>3631</v>
      </c>
      <c r="H2" s="115">
        <f>+Medias!C137</f>
        <v>42.04</v>
      </c>
      <c r="I2" s="2">
        <f>+Cocot!A28</f>
        <v>6191</v>
      </c>
      <c r="J2" s="110">
        <f>+Cocot!C28</f>
        <v>43.17</v>
      </c>
      <c r="K2" s="17" t="str">
        <f>+Cocot!A73</f>
        <v>Línea Tul</v>
      </c>
      <c r="L2" s="115"/>
      <c r="M2" s="2">
        <f>+Cocot!A118</f>
        <v>5331</v>
      </c>
      <c r="N2" s="110">
        <f>+Cocot!C118</f>
        <v>146.42</v>
      </c>
      <c r="O2" s="2">
        <f>+Sport!A13</f>
        <v>4955</v>
      </c>
      <c r="P2" s="118">
        <f>+Sport!C13</f>
        <v>170.32</v>
      </c>
      <c r="Q2" s="26"/>
    </row>
    <row r="3" spans="1:17" ht="15">
      <c r="A3" s="2">
        <f>+Medias!A3</f>
        <v>1053</v>
      </c>
      <c r="B3" s="115">
        <f>+Medias!C3</f>
        <v>28.8</v>
      </c>
      <c r="C3" s="2">
        <f>+Medias!A48</f>
        <v>422</v>
      </c>
      <c r="D3" s="115">
        <f>+Medias!C48</f>
        <v>30.12</v>
      </c>
      <c r="E3" s="2">
        <f>+Medias!A93</f>
        <v>3149.3</v>
      </c>
      <c r="F3" s="115">
        <f>+Medias!C93</f>
        <v>56.85</v>
      </c>
      <c r="G3" s="2">
        <f>+Medias!A138</f>
        <v>3632</v>
      </c>
      <c r="H3" s="115">
        <f>+Medias!C138</f>
        <v>46.44</v>
      </c>
      <c r="I3" s="2">
        <f>+Cocot!A29</f>
        <v>6192</v>
      </c>
      <c r="J3" s="110">
        <f>+Cocot!C29</f>
        <v>40.79</v>
      </c>
      <c r="K3" s="17">
        <f>+Cocot!A74</f>
        <v>6917</v>
      </c>
      <c r="L3" s="115">
        <f>+Cocot!C74</f>
        <v>43.42</v>
      </c>
      <c r="M3" s="2">
        <f>+Cocot!A119</f>
        <v>5396</v>
      </c>
      <c r="N3" s="110">
        <f>+Cocot!C119</f>
        <v>71.71</v>
      </c>
      <c r="O3" s="2">
        <f>+Sport!A14</f>
        <v>4960</v>
      </c>
      <c r="P3" s="118">
        <f>+Sport!C14</f>
        <v>376.5</v>
      </c>
      <c r="Q3" s="26"/>
    </row>
    <row r="4" spans="1:17" ht="15">
      <c r="A4" s="2">
        <f>+Medias!A4</f>
        <v>7</v>
      </c>
      <c r="B4" s="115">
        <f>+Medias!C4</f>
        <v>33.89</v>
      </c>
      <c r="C4" s="2">
        <f>+Medias!A49</f>
        <v>424</v>
      </c>
      <c r="D4" s="115">
        <f>+Medias!C49</f>
        <v>131.78</v>
      </c>
      <c r="E4" s="2">
        <f>+Medias!A94</f>
        <v>3153</v>
      </c>
      <c r="F4" s="115">
        <f>+Medias!C94</f>
        <v>18.45</v>
      </c>
      <c r="G4" s="2">
        <f>+Medias!A139</f>
        <v>3633</v>
      </c>
      <c r="H4" s="115">
        <f>+Medias!C139</f>
        <v>50.83</v>
      </c>
      <c r="I4" s="2">
        <f>+Cocot!A30</f>
        <v>6193</v>
      </c>
      <c r="J4" s="110">
        <f>+Cocot!C30</f>
        <v>48.69</v>
      </c>
      <c r="K4" s="17" t="str">
        <f>+Cocot!A75</f>
        <v>Línea Algodón Lycra y Puntilla</v>
      </c>
      <c r="L4" s="115"/>
      <c r="M4" s="2">
        <f>+Cocot!A120</f>
        <v>5631</v>
      </c>
      <c r="N4" s="110">
        <f>+Cocot!C120</f>
        <v>188.25</v>
      </c>
      <c r="O4" s="2">
        <f>+Sport!A15</f>
        <v>4976</v>
      </c>
      <c r="P4" s="118">
        <f>+Sport!C15</f>
        <v>137.45</v>
      </c>
      <c r="Q4" s="26"/>
    </row>
    <row r="5" spans="1:17" ht="15">
      <c r="A5" s="2">
        <f>+Medias!A5</f>
        <v>14</v>
      </c>
      <c r="B5" s="115">
        <f>+Medias!C5</f>
        <v>30.12</v>
      </c>
      <c r="C5" s="2">
        <f>+Medias!A50</f>
        <v>429</v>
      </c>
      <c r="D5" s="115">
        <f>+Medias!C50</f>
        <v>28.24</v>
      </c>
      <c r="E5" s="2">
        <f>+Medias!A95</f>
        <v>3154</v>
      </c>
      <c r="F5" s="115">
        <f>+Medias!C95</f>
        <v>40.03</v>
      </c>
      <c r="G5" s="2">
        <f>+Medias!A140</f>
        <v>3634</v>
      </c>
      <c r="H5" s="115">
        <f>+Medias!C140</f>
        <v>55.22</v>
      </c>
      <c r="I5" s="2">
        <f>+Cocot!A31</f>
        <v>6194</v>
      </c>
      <c r="J5" s="110">
        <f>+Cocot!C31</f>
        <v>36.02</v>
      </c>
      <c r="K5" s="17">
        <f>+Cocot!A76</f>
        <v>6930</v>
      </c>
      <c r="L5" s="115">
        <f>+Cocot!C76</f>
        <v>43.55</v>
      </c>
      <c r="M5" s="2">
        <f>+Cocot!A121</f>
        <v>5627.1</v>
      </c>
      <c r="N5" s="110">
        <f>+Cocot!C121</f>
        <v>59.76</v>
      </c>
      <c r="O5" s="2">
        <f>+Sport!A16</f>
        <v>4997</v>
      </c>
      <c r="P5" s="118">
        <f>+Sport!C16</f>
        <v>140.44</v>
      </c>
      <c r="Q5" s="26"/>
    </row>
    <row r="6" spans="1:17" ht="15">
      <c r="A6" s="2">
        <f>+Medias!A6</f>
        <v>41</v>
      </c>
      <c r="B6" s="115">
        <f>+Medias!C6</f>
        <v>69.03</v>
      </c>
      <c r="C6" s="2">
        <f>+Medias!A51</f>
        <v>432</v>
      </c>
      <c r="D6" s="115">
        <f>+Medias!C51</f>
        <v>55.22</v>
      </c>
      <c r="E6" s="2">
        <f>+Medias!A96</f>
        <v>3155</v>
      </c>
      <c r="F6" s="115">
        <f>+Medias!C96</f>
        <v>35.7</v>
      </c>
      <c r="G6" s="2">
        <f>+Medias!A141</f>
        <v>3635</v>
      </c>
      <c r="H6" s="115">
        <f>+Medias!C141</f>
        <v>59.61</v>
      </c>
      <c r="I6" s="2" t="str">
        <f>+Cocot!A32</f>
        <v>Línea Estampada  </v>
      </c>
      <c r="J6" s="110"/>
      <c r="K6" s="17">
        <f>+Cocot!A77</f>
        <v>6932</v>
      </c>
      <c r="L6" s="115">
        <f>+Cocot!C77</f>
        <v>53.21</v>
      </c>
      <c r="M6" s="2">
        <f>+Cocot!A122</f>
        <v>5631</v>
      </c>
      <c r="N6" s="110">
        <f>+Cocot!C122</f>
        <v>188.25</v>
      </c>
      <c r="O6" s="2">
        <f>+Sport!A17</f>
        <v>5007</v>
      </c>
      <c r="P6" s="118">
        <f>+Sport!C17</f>
        <v>242.04</v>
      </c>
      <c r="Q6" s="26"/>
    </row>
    <row r="7" spans="1:17" ht="15">
      <c r="A7" s="2">
        <f>+Medias!A7</f>
        <v>43</v>
      </c>
      <c r="B7" s="115">
        <f>+Medias!C7</f>
        <v>45.81</v>
      </c>
      <c r="C7" s="2">
        <f>+Medias!A52</f>
        <v>434</v>
      </c>
      <c r="D7" s="115">
        <f>+Medias!C52</f>
        <v>34.51</v>
      </c>
      <c r="E7" s="2">
        <f>+Medias!A97</f>
        <v>3188</v>
      </c>
      <c r="F7" s="115">
        <f>+Medias!C97</f>
        <v>111.95</v>
      </c>
      <c r="G7" s="2">
        <f>+Medias!A142</f>
        <v>3636</v>
      </c>
      <c r="H7" s="115">
        <f>+Medias!C142</f>
        <v>64.01</v>
      </c>
      <c r="I7" s="2">
        <f>+Cocot!A33</f>
        <v>6270</v>
      </c>
      <c r="J7" s="110">
        <f>+Cocot!C33</f>
        <v>24.72</v>
      </c>
      <c r="K7" s="17">
        <f>+Cocot!A78</f>
        <v>6934</v>
      </c>
      <c r="L7" s="115">
        <f>+Cocot!C78</f>
        <v>42.04</v>
      </c>
      <c r="M7" s="2">
        <f>+Cocot!A123</f>
        <v>5633</v>
      </c>
      <c r="N7" s="110">
        <f>+Cocot!C123</f>
        <v>230.08</v>
      </c>
      <c r="O7" s="2">
        <f>+Sport!A18</f>
        <v>5008</v>
      </c>
      <c r="P7" s="118">
        <f>+Sport!C18</f>
        <v>274.9</v>
      </c>
      <c r="Q7" s="26"/>
    </row>
    <row r="8" spans="1:17" ht="15">
      <c r="A8" s="2">
        <f>+Medias!A8</f>
        <v>61</v>
      </c>
      <c r="B8" s="115">
        <f>+Medias!C8</f>
        <v>26.98</v>
      </c>
      <c r="C8" s="2">
        <f>+Medias!A53</f>
        <v>440</v>
      </c>
      <c r="D8" s="115">
        <f>+Medias!C53</f>
        <v>92.87</v>
      </c>
      <c r="E8" s="2">
        <f>+Medias!A98</f>
        <v>3223.3</v>
      </c>
      <c r="F8" s="115">
        <f>+Medias!C98</f>
        <v>61.17</v>
      </c>
      <c r="G8" s="2">
        <f>+Medias!A143</f>
        <v>3645</v>
      </c>
      <c r="H8" s="115">
        <f>+Medias!C143</f>
        <v>26.36</v>
      </c>
      <c r="I8" s="2">
        <f>+Cocot!A34</f>
        <v>6272</v>
      </c>
      <c r="J8" s="110">
        <f>+Cocot!C34</f>
        <v>25.16</v>
      </c>
      <c r="K8" s="17" t="str">
        <f>+Cocot!A79</f>
        <v>Pijamas y Camisolas</v>
      </c>
      <c r="L8" s="115"/>
      <c r="M8" s="2">
        <f>+Cocot!A124</f>
        <v>5636</v>
      </c>
      <c r="N8" s="110">
        <f>+Cocot!C124</f>
        <v>179.29</v>
      </c>
      <c r="O8" s="2">
        <f>+Sport!A19</f>
        <v>5015</v>
      </c>
      <c r="P8" s="118">
        <f>+Sport!C19</f>
        <v>478.1</v>
      </c>
      <c r="Q8" s="26"/>
    </row>
    <row r="9" spans="1:17" ht="15">
      <c r="A9" s="2">
        <f>+Medias!A9</f>
        <v>63</v>
      </c>
      <c r="B9" s="115">
        <f>+Medias!C9</f>
        <v>49.57</v>
      </c>
      <c r="C9" s="2">
        <f>+Medias!A54</f>
        <v>455.2</v>
      </c>
      <c r="D9" s="115">
        <f>+Medias!C54</f>
        <v>43.92</v>
      </c>
      <c r="E9" s="2">
        <f>+Medias!A99</f>
        <v>3228</v>
      </c>
      <c r="F9" s="115">
        <f>+Medias!C99</f>
        <v>45.81</v>
      </c>
      <c r="G9" s="2">
        <f>+Medias!A144</f>
        <v>3646</v>
      </c>
      <c r="H9" s="115">
        <f>+Medias!C144</f>
        <v>26.48</v>
      </c>
      <c r="I9" s="2">
        <f>+Cocot!A35</f>
        <v>6274</v>
      </c>
      <c r="J9" s="110">
        <f>+Cocot!C35</f>
        <v>24.41</v>
      </c>
      <c r="K9" s="17">
        <f>+Cocot!A80</f>
        <v>7293</v>
      </c>
      <c r="L9" s="115">
        <f>+Cocot!C80</f>
        <v>328.69</v>
      </c>
      <c r="M9" s="2">
        <f>+Cocot!A125</f>
        <v>5646</v>
      </c>
      <c r="N9" s="110">
        <f>+Cocot!C125</f>
        <v>200.2</v>
      </c>
      <c r="O9" s="2">
        <f>+Sport!A20</f>
        <v>5016</v>
      </c>
      <c r="P9" s="118">
        <f>+Sport!C20</f>
        <v>313.75</v>
      </c>
      <c r="Q9" s="26"/>
    </row>
    <row r="10" spans="1:17" ht="15">
      <c r="A10" s="2">
        <f>+Medias!A10</f>
        <v>64</v>
      </c>
      <c r="B10" s="115">
        <f>+Medias!C10</f>
        <v>31.38</v>
      </c>
      <c r="C10" s="2">
        <f>+Medias!A55</f>
        <v>456.2</v>
      </c>
      <c r="D10" s="115">
        <f>+Medias!C55</f>
        <v>43.92</v>
      </c>
      <c r="E10" s="2">
        <f>+Medias!A100</f>
        <v>3230</v>
      </c>
      <c r="F10" s="115">
        <f>+Medias!C100</f>
        <v>38.53</v>
      </c>
      <c r="G10" s="2">
        <f>+Medias!A145</f>
        <v>3647.3</v>
      </c>
      <c r="H10" s="115">
        <f>+Medias!C145</f>
        <v>57.42</v>
      </c>
      <c r="I10" s="2">
        <f>+Cocot!A36</f>
        <v>6276.4</v>
      </c>
      <c r="J10" s="110">
        <f>+Cocot!C36</f>
        <v>26.79</v>
      </c>
      <c r="K10" s="17">
        <f>+Cocot!A81</f>
        <v>7294</v>
      </c>
      <c r="L10" s="115">
        <f>+Cocot!C81</f>
        <v>415.35</v>
      </c>
      <c r="M10" s="2">
        <f>+Cocot!A126</f>
        <v>5649</v>
      </c>
      <c r="N10" s="110">
        <f>+Cocot!C126</f>
        <v>113.55</v>
      </c>
      <c r="O10" s="2">
        <f>+Sport!A21</f>
        <v>5017</v>
      </c>
      <c r="P10" s="118">
        <f>+Sport!C21</f>
        <v>245.02</v>
      </c>
      <c r="Q10" s="26"/>
    </row>
    <row r="11" spans="1:17" ht="15">
      <c r="A11" s="2">
        <f>+Medias!A11</f>
        <v>65</v>
      </c>
      <c r="B11" s="115">
        <f>+Medias!C11</f>
        <v>28.87</v>
      </c>
      <c r="C11" s="2">
        <f>+Medias!A56</f>
        <v>460</v>
      </c>
      <c r="D11" s="115">
        <f>+Medias!C56</f>
        <v>50.2</v>
      </c>
      <c r="E11" s="2">
        <f>+Medias!A101</f>
        <v>3231</v>
      </c>
      <c r="F11" s="115">
        <f>+Medias!C101</f>
        <v>37.02</v>
      </c>
      <c r="G11" s="2">
        <f>+Medias!A146</f>
        <v>3648</v>
      </c>
      <c r="H11" s="115">
        <f>+Medias!C146</f>
        <v>23.22</v>
      </c>
      <c r="I11" s="2" t="str">
        <f>+Cocot!A37</f>
        <v>Línea Romántica</v>
      </c>
      <c r="J11" s="110"/>
      <c r="K11" s="17">
        <f>+Cocot!A82</f>
        <v>7295</v>
      </c>
      <c r="L11" s="115">
        <f>+Cocot!C82</f>
        <v>415.35</v>
      </c>
      <c r="M11" s="2">
        <f>+Cocot!A127</f>
        <v>5653</v>
      </c>
      <c r="N11" s="110">
        <f>+Cocot!C127</f>
        <v>188.25</v>
      </c>
      <c r="O11" s="2">
        <f>+Sport!A22</f>
        <v>5018</v>
      </c>
      <c r="P11" s="118">
        <f>+Sport!C22</f>
        <v>253.99</v>
      </c>
      <c r="Q11" s="26"/>
    </row>
    <row r="12" spans="1:17" ht="15">
      <c r="A12" s="2">
        <f>+Medias!A12</f>
        <v>66</v>
      </c>
      <c r="B12" s="115">
        <f>+Medias!C12</f>
        <v>40.79</v>
      </c>
      <c r="C12" s="2">
        <f>+Medias!A57</f>
        <v>461</v>
      </c>
      <c r="D12" s="115">
        <f>+Medias!C57</f>
        <v>62.75</v>
      </c>
      <c r="E12" s="2">
        <f>+Medias!A102</f>
        <v>3232</v>
      </c>
      <c r="F12" s="115">
        <f>+Medias!C102</f>
        <v>28.87</v>
      </c>
      <c r="G12" s="2">
        <f>+Medias!A147</f>
        <v>3649</v>
      </c>
      <c r="H12" s="115">
        <f>+Medias!C147</f>
        <v>42.86</v>
      </c>
      <c r="I12" s="2">
        <f>+Cocot!A38</f>
        <v>6380</v>
      </c>
      <c r="J12" s="110">
        <f>+Cocot!C38</f>
        <v>35.77</v>
      </c>
      <c r="K12" s="17">
        <f>+Cocot!A83</f>
        <v>7296</v>
      </c>
      <c r="L12" s="115">
        <f>+Cocot!C83</f>
        <v>415.35</v>
      </c>
      <c r="M12" s="2">
        <f>+Cocot!A128</f>
        <v>5655</v>
      </c>
      <c r="N12" s="110">
        <f>+Cocot!C128</f>
        <v>143.43</v>
      </c>
      <c r="O12" s="2">
        <f>+Sport!A23</f>
        <v>5019</v>
      </c>
      <c r="P12" s="118">
        <f>+Sport!C23</f>
        <v>209.17</v>
      </c>
      <c r="Q12" s="26"/>
    </row>
    <row r="13" spans="1:17" ht="15">
      <c r="A13" s="2">
        <f>+Medias!A13</f>
        <v>67</v>
      </c>
      <c r="B13" s="115">
        <f>+Medias!C13</f>
        <v>60.87</v>
      </c>
      <c r="C13" s="2">
        <f>+Medias!A58</f>
        <v>465</v>
      </c>
      <c r="D13" s="115">
        <f>+Medias!C58</f>
        <v>25.1</v>
      </c>
      <c r="E13" s="2">
        <f>+Medias!A103</f>
        <v>3233</v>
      </c>
      <c r="F13" s="115">
        <f>+Medias!C103</f>
        <v>28.3</v>
      </c>
      <c r="G13" s="2" t="str">
        <f>+Medias!A148</f>
        <v>Línea Reductora</v>
      </c>
      <c r="H13" s="115"/>
      <c r="I13" s="2">
        <f>+Cocot!A39</f>
        <v>6381</v>
      </c>
      <c r="J13" s="110">
        <f>+Cocot!C39</f>
        <v>40.16</v>
      </c>
      <c r="K13" s="17">
        <f>+Cocot!A84</f>
        <v>7297</v>
      </c>
      <c r="L13" s="115">
        <f>+Cocot!C84</f>
        <v>415.35</v>
      </c>
      <c r="M13" s="2">
        <f>+Cocot!A129</f>
        <v>5667</v>
      </c>
      <c r="N13" s="110">
        <f>+Cocot!C129</f>
        <v>86.65</v>
      </c>
      <c r="O13" s="2">
        <f>+Sport!A24</f>
        <v>5020</v>
      </c>
      <c r="P13" s="118">
        <f>+Sport!C24</f>
        <v>179.29</v>
      </c>
      <c r="Q13" s="26"/>
    </row>
    <row r="14" spans="1:17" ht="15">
      <c r="A14" s="2">
        <f>+Medias!A14</f>
        <v>67.5</v>
      </c>
      <c r="B14" s="115">
        <f>+Medias!C14</f>
        <v>60.87</v>
      </c>
      <c r="C14" s="2">
        <f>+Medias!A59</f>
        <v>466</v>
      </c>
      <c r="D14" s="115">
        <f>+Medias!C59</f>
        <v>25.1</v>
      </c>
      <c r="E14" s="2">
        <f>+Medias!A104</f>
        <v>3234</v>
      </c>
      <c r="F14" s="115">
        <f>+Medias!C104</f>
        <v>31.63</v>
      </c>
      <c r="G14" s="2">
        <f>+Medias!A149</f>
        <v>7500</v>
      </c>
      <c r="H14" s="115">
        <f>+Medias!C149</f>
        <v>166.29</v>
      </c>
      <c r="I14" s="2">
        <f>+Cocot!A40</f>
        <v>6382</v>
      </c>
      <c r="J14" s="110">
        <f>+Cocot!C40</f>
        <v>40.91</v>
      </c>
      <c r="K14" s="17">
        <f>+Cocot!A85</f>
        <v>7298</v>
      </c>
      <c r="L14" s="115">
        <f>+Cocot!C85</f>
        <v>415.35</v>
      </c>
      <c r="M14" s="2">
        <f>+Cocot!A130</f>
        <v>5668</v>
      </c>
      <c r="N14" s="110">
        <f>+Cocot!C130</f>
        <v>128.49</v>
      </c>
      <c r="O14" s="2">
        <f>+Sport!A25</f>
        <v>5023</v>
      </c>
      <c r="P14" s="118">
        <f>+Sport!C25</f>
        <v>185.26</v>
      </c>
      <c r="Q14" s="26"/>
    </row>
    <row r="15" spans="1:17" ht="15">
      <c r="A15" s="2">
        <f>+Medias!A15</f>
        <v>68</v>
      </c>
      <c r="B15" s="115">
        <f>+Medias!C15</f>
        <v>43.3</v>
      </c>
      <c r="C15" s="2">
        <f>+Medias!A60</f>
        <v>468</v>
      </c>
      <c r="D15" s="115">
        <f>+Medias!C60</f>
        <v>37.65</v>
      </c>
      <c r="E15" s="2">
        <f>+Medias!A105</f>
        <v>3235</v>
      </c>
      <c r="F15" s="115">
        <f>+Medias!C105</f>
        <v>24.72</v>
      </c>
      <c r="G15" s="2">
        <f>+Medias!A150</f>
        <v>7501</v>
      </c>
      <c r="H15" s="115">
        <f>+Medias!C150</f>
        <v>166.29</v>
      </c>
      <c r="I15" s="2">
        <f>+Cocot!A41</f>
        <v>6384</v>
      </c>
      <c r="J15" s="110">
        <f>+Cocot!C41</f>
        <v>34.51</v>
      </c>
      <c r="K15" s="17">
        <f>+Cocot!A86</f>
        <v>7299</v>
      </c>
      <c r="L15" s="115">
        <f>+Cocot!C86</f>
        <v>415.35</v>
      </c>
      <c r="M15" s="2">
        <f>+Cocot!A131</f>
        <v>5672</v>
      </c>
      <c r="N15" s="110">
        <f>+Cocot!C131</f>
        <v>197.21</v>
      </c>
      <c r="O15" s="2">
        <f>+Sport!A26</f>
        <v>5024</v>
      </c>
      <c r="P15" s="118">
        <f>+Sport!C26</f>
        <v>164.35</v>
      </c>
      <c r="Q15" s="26"/>
    </row>
    <row r="16" spans="1:17" ht="15">
      <c r="A16" s="2">
        <f>+Medias!A16</f>
        <v>71</v>
      </c>
      <c r="B16" s="115">
        <f>+Medias!C16</f>
        <v>43.3</v>
      </c>
      <c r="C16" s="2">
        <f>+Medias!A61</f>
        <v>469</v>
      </c>
      <c r="D16" s="115">
        <f>+Medias!C61</f>
        <v>25.1</v>
      </c>
      <c r="E16" s="2">
        <f>+Medias!A106</f>
        <v>3236</v>
      </c>
      <c r="F16" s="115">
        <f>+Medias!C106</f>
        <v>24.16</v>
      </c>
      <c r="G16" s="2">
        <f>+Medias!A151</f>
        <v>7502</v>
      </c>
      <c r="H16" s="115">
        <f>+Medias!C151</f>
        <v>188.25</v>
      </c>
      <c r="I16" s="2">
        <f>+Cocot!A42</f>
        <v>6386</v>
      </c>
      <c r="J16" s="110">
        <f>+Cocot!C42</f>
        <v>33.38</v>
      </c>
      <c r="K16" s="17">
        <f>+Cocot!A87</f>
        <v>7300</v>
      </c>
      <c r="L16" s="115">
        <f>+Cocot!C87</f>
        <v>415.35</v>
      </c>
      <c r="M16" s="2">
        <f>+Cocot!A132</f>
        <v>5673</v>
      </c>
      <c r="N16" s="110">
        <f>+Cocot!C132</f>
        <v>197.21</v>
      </c>
      <c r="O16" s="2" t="str">
        <f>+Sport!A27</f>
        <v>Linea "Print 2"</v>
      </c>
      <c r="P16" s="118"/>
      <c r="Q16" s="26"/>
    </row>
    <row r="17" spans="1:17" ht="15">
      <c r="A17" s="2">
        <f>+Medias!A17</f>
        <v>71.5</v>
      </c>
      <c r="B17" s="115">
        <f>+Medias!C17</f>
        <v>43.3</v>
      </c>
      <c r="C17" s="2">
        <f>+Medias!A62</f>
        <v>470</v>
      </c>
      <c r="D17" s="115">
        <f>+Medias!C62</f>
        <v>94.13</v>
      </c>
      <c r="E17" s="2">
        <f>+Medias!A107</f>
        <v>3237</v>
      </c>
      <c r="F17" s="115">
        <f>+Medias!C107</f>
        <v>22.97</v>
      </c>
      <c r="G17" s="2">
        <f>+Medias!A152</f>
        <v>7503</v>
      </c>
      <c r="H17" s="115">
        <f>+Medias!C152</f>
        <v>235.31</v>
      </c>
      <c r="I17" s="2" t="str">
        <f>+Cocot!A43</f>
        <v>Línea Tul y Puntilla</v>
      </c>
      <c r="J17" s="110"/>
      <c r="K17" s="17">
        <f>+Cocot!A88</f>
        <v>7301</v>
      </c>
      <c r="L17" s="115">
        <f>+Cocot!C88</f>
        <v>415.35</v>
      </c>
      <c r="M17" s="2">
        <f>+Cocot!A133</f>
        <v>5677</v>
      </c>
      <c r="N17" s="110">
        <f>+Cocot!C133</f>
        <v>251</v>
      </c>
      <c r="O17" s="2">
        <f>+Sport!A28</f>
        <v>5026</v>
      </c>
      <c r="P17" s="118">
        <f>+Sport!C28</f>
        <v>373.51</v>
      </c>
      <c r="Q17" s="26"/>
    </row>
    <row r="18" spans="1:17" ht="15">
      <c r="A18" s="2">
        <f>+Medias!A18</f>
        <v>72</v>
      </c>
      <c r="B18" s="115">
        <f>+Medias!C18</f>
        <v>62.75</v>
      </c>
      <c r="C18" s="2">
        <f>+Medias!A63</f>
        <v>471</v>
      </c>
      <c r="D18" s="115">
        <f>+Medias!C63</f>
        <v>94.13</v>
      </c>
      <c r="E18" s="2">
        <f>+Medias!A108</f>
        <v>3239</v>
      </c>
      <c r="F18" s="115">
        <f>+Medias!C108</f>
        <v>21.15</v>
      </c>
      <c r="G18" s="2">
        <f>+Medias!A153</f>
        <v>7504</v>
      </c>
      <c r="H18" s="115">
        <f>+Medias!C153</f>
        <v>122.36</v>
      </c>
      <c r="I18" s="2">
        <f>+Cocot!A44</f>
        <v>6724</v>
      </c>
      <c r="J18" s="110">
        <f>+Cocot!C44</f>
        <v>45.37</v>
      </c>
      <c r="K18" s="17">
        <f>+Cocot!A89</f>
        <v>7302</v>
      </c>
      <c r="L18" s="115">
        <f>+Cocot!C89</f>
        <v>436.26</v>
      </c>
      <c r="M18" s="2">
        <f>+Cocot!A134</f>
        <v>5716</v>
      </c>
      <c r="N18" s="110">
        <f>+Cocot!C134</f>
        <v>152.39</v>
      </c>
      <c r="O18" s="2">
        <f>+Sport!A29</f>
        <v>5027</v>
      </c>
      <c r="P18" s="118">
        <f>+Sport!C29</f>
        <v>298.81</v>
      </c>
      <c r="Q18" s="26"/>
    </row>
    <row r="19" spans="1:17" ht="15">
      <c r="A19" s="2">
        <f>+Medias!A19</f>
        <v>72.5</v>
      </c>
      <c r="B19" s="115">
        <f>+Medias!C19</f>
        <v>62.75</v>
      </c>
      <c r="C19" s="2">
        <f>+Medias!A64</f>
        <v>472</v>
      </c>
      <c r="D19" s="115">
        <f>+Medias!C64</f>
        <v>106.68</v>
      </c>
      <c r="E19" s="2">
        <f>+Medias!A109</f>
        <v>3240</v>
      </c>
      <c r="F19" s="115">
        <f>+Medias!C109</f>
        <v>27.8</v>
      </c>
      <c r="G19" s="2">
        <f>+Medias!A154</f>
        <v>7505</v>
      </c>
      <c r="H19" s="115">
        <f>+Medias!C154</f>
        <v>125.5</v>
      </c>
      <c r="I19" s="2" t="str">
        <f>+Cocot!A45</f>
        <v>Línea Sin Costura Surtidas</v>
      </c>
      <c r="J19" s="110"/>
      <c r="K19" s="17">
        <f>+Cocot!A90</f>
        <v>7303</v>
      </c>
      <c r="L19" s="115">
        <f>+Cocot!C90</f>
        <v>262.95</v>
      </c>
      <c r="M19" s="2">
        <f>+Cocot!A135</f>
        <v>5717</v>
      </c>
      <c r="N19" s="110">
        <f>+Cocot!C135</f>
        <v>110.56</v>
      </c>
      <c r="O19" s="2">
        <f>+Sport!A30</f>
        <v>5028</v>
      </c>
      <c r="P19" s="118">
        <f>+Sport!C30</f>
        <v>397.42</v>
      </c>
      <c r="Q19" s="26"/>
    </row>
    <row r="20" spans="1:17" ht="15">
      <c r="A20" s="2">
        <f>+Medias!A20</f>
        <v>76</v>
      </c>
      <c r="B20" s="115">
        <f>+Medias!C20</f>
        <v>35.77</v>
      </c>
      <c r="C20" s="2">
        <f>+Medias!A65</f>
        <v>473</v>
      </c>
      <c r="D20" s="115">
        <f>+Medias!C65</f>
        <v>106.68</v>
      </c>
      <c r="E20" s="2">
        <f>+Medias!A110</f>
        <v>3241</v>
      </c>
      <c r="F20" s="115">
        <f>+Medias!C110</f>
        <v>22.21</v>
      </c>
      <c r="G20" s="2">
        <f>+Medias!A155</f>
        <v>7506</v>
      </c>
      <c r="H20" s="115">
        <f>+Medias!C155</f>
        <v>166.29</v>
      </c>
      <c r="I20" s="2">
        <f>+Cocot!A46</f>
        <v>6780</v>
      </c>
      <c r="J20" s="110">
        <f>+Cocot!C46</f>
        <v>53.97</v>
      </c>
      <c r="K20" s="17" t="str">
        <f>+Cocot!A91</f>
        <v>Cocot Corsetería</v>
      </c>
      <c r="L20" s="115"/>
      <c r="M20" s="2">
        <f>+Cocot!A136</f>
        <v>5718</v>
      </c>
      <c r="N20" s="110">
        <f>+Cocot!C136</f>
        <v>56.77</v>
      </c>
      <c r="O20" s="2">
        <f>+Sport!A31</f>
        <v>5029</v>
      </c>
      <c r="P20" s="118">
        <f>+Sport!C31</f>
        <v>283.87</v>
      </c>
      <c r="Q20" s="26"/>
    </row>
    <row r="21" spans="1:17" ht="15">
      <c r="A21" s="2">
        <f>+Medias!A21</f>
        <v>76.5</v>
      </c>
      <c r="B21" s="115">
        <f>+Medias!C21</f>
        <v>35.77</v>
      </c>
      <c r="C21" s="2">
        <f>+Medias!A66</f>
        <v>474</v>
      </c>
      <c r="D21" s="115">
        <f>+Medias!C66</f>
        <v>94.13</v>
      </c>
      <c r="E21" s="2">
        <f>+Medias!A111</f>
        <v>3242</v>
      </c>
      <c r="F21" s="115">
        <f>+Medias!C111</f>
        <v>69.65</v>
      </c>
      <c r="G21" s="23" t="s">
        <v>504</v>
      </c>
      <c r="H21" s="115"/>
      <c r="I21" s="2">
        <f>+Cocot!A47</f>
        <v>6781</v>
      </c>
      <c r="J21" s="110">
        <f>+Cocot!C47</f>
        <v>53.97</v>
      </c>
      <c r="K21" s="17">
        <f>+Cocot!A92</f>
        <v>5300</v>
      </c>
      <c r="L21" s="115">
        <f>+Cocot!C92</f>
        <v>152.39</v>
      </c>
      <c r="M21" s="2">
        <f>+Cocot!A137</f>
        <v>5722</v>
      </c>
      <c r="N21" s="110">
        <f>+Cocot!C137</f>
        <v>74.7</v>
      </c>
      <c r="O21" s="2">
        <f>+Sport!A32</f>
        <v>5030</v>
      </c>
      <c r="P21" s="118">
        <f>+Sport!C32</f>
        <v>194.23</v>
      </c>
      <c r="Q21" s="26"/>
    </row>
    <row r="22" spans="1:17" ht="15">
      <c r="A22" s="2">
        <f>+Medias!A22</f>
        <v>81</v>
      </c>
      <c r="B22" s="115">
        <f>+Medias!C22</f>
        <v>36.4</v>
      </c>
      <c r="C22" s="2">
        <f>+Medias!A67</f>
        <v>475</v>
      </c>
      <c r="D22" s="115">
        <f>+Medias!C67</f>
        <v>94.13</v>
      </c>
      <c r="E22" s="2">
        <f>+Medias!A112</f>
        <v>3249.3</v>
      </c>
      <c r="F22" s="115">
        <f>+Medias!C112</f>
        <v>68.52</v>
      </c>
      <c r="G22" s="2" t="str">
        <f>+Cocot!A3</f>
        <v>Camisetas</v>
      </c>
      <c r="H22" s="115"/>
      <c r="I22" s="2">
        <f>+Cocot!A48</f>
        <v>6782</v>
      </c>
      <c r="J22" s="110">
        <f>+Cocot!C48</f>
        <v>53.97</v>
      </c>
      <c r="K22" s="17">
        <f>+Cocot!A93</f>
        <v>5303</v>
      </c>
      <c r="L22" s="115">
        <f>+Cocot!C93</f>
        <v>203.19</v>
      </c>
      <c r="M22" s="2">
        <f>+Cocot!A138</f>
        <v>5757</v>
      </c>
      <c r="N22" s="110">
        <f>+Cocot!C138</f>
        <v>185.26</v>
      </c>
      <c r="O22" s="2" t="str">
        <f>+Sport!A33</f>
        <v>Linea "Básicos"</v>
      </c>
      <c r="P22" s="118"/>
      <c r="Q22" s="26"/>
    </row>
    <row r="23" spans="1:17" ht="15">
      <c r="A23" s="2">
        <f>+Medias!A23</f>
        <v>82</v>
      </c>
      <c r="B23" s="115">
        <f>+Medias!C23</f>
        <v>75.3</v>
      </c>
      <c r="C23" s="2">
        <f>+Medias!A68</f>
        <v>476</v>
      </c>
      <c r="D23" s="115">
        <f>+Medias!C68</f>
        <v>34.51</v>
      </c>
      <c r="E23" s="2">
        <f>+Medias!A113</f>
        <v>3250.2</v>
      </c>
      <c r="F23" s="115">
        <f>+Medias!C113</f>
        <v>32</v>
      </c>
      <c r="G23" s="2">
        <f>+Cocot!A4</f>
        <v>5150</v>
      </c>
      <c r="H23" s="115">
        <f>+Cocot!C4</f>
        <v>69.03</v>
      </c>
      <c r="I23" s="2">
        <f>+Cocot!A49</f>
        <v>6783</v>
      </c>
      <c r="J23" s="110">
        <f>+Cocot!C49</f>
        <v>53.97</v>
      </c>
      <c r="K23" s="17">
        <f>+Cocot!A94</f>
        <v>5304</v>
      </c>
      <c r="L23" s="115">
        <f>+Cocot!C94</f>
        <v>168</v>
      </c>
      <c r="M23" s="2">
        <f>+Cocot!A139</f>
        <v>5782</v>
      </c>
      <c r="N23" s="110">
        <f>+Cocot!C139</f>
        <v>197.21</v>
      </c>
      <c r="O23" s="2">
        <f>+Sport!A34</f>
        <v>5031</v>
      </c>
      <c r="P23" s="118">
        <f>+Sport!C34</f>
        <v>615.55</v>
      </c>
      <c r="Q23" s="26"/>
    </row>
    <row r="24" spans="1:17" ht="15">
      <c r="A24" s="2">
        <f>+Medias!A24</f>
        <v>84</v>
      </c>
      <c r="B24" s="115">
        <f>+Medias!C24</f>
        <v>23.22</v>
      </c>
      <c r="C24" s="2">
        <f>+Medias!A69</f>
        <v>477</v>
      </c>
      <c r="D24" s="115">
        <f>+Medias!C69</f>
        <v>40.79</v>
      </c>
      <c r="E24" s="2">
        <f>+Medias!A114</f>
        <v>3251.3</v>
      </c>
      <c r="F24" s="115">
        <f>+Medias!C114</f>
        <v>62.31</v>
      </c>
      <c r="G24" s="2">
        <f>+Cocot!A5</f>
        <v>5151</v>
      </c>
      <c r="H24" s="115">
        <f>+Cocot!C5</f>
        <v>76.56</v>
      </c>
      <c r="I24" s="2">
        <f>+Cocot!A50</f>
        <v>6784</v>
      </c>
      <c r="J24" s="110">
        <f>+Cocot!C50</f>
        <v>53.97</v>
      </c>
      <c r="K24" s="17">
        <f>+Cocot!A95</f>
        <v>5307</v>
      </c>
      <c r="L24" s="115">
        <f>+Cocot!C95</f>
        <v>164.35</v>
      </c>
      <c r="M24" s="2">
        <f>+Cocot!A140</f>
        <v>5795</v>
      </c>
      <c r="N24" s="110">
        <f>+Cocot!C140</f>
        <v>203.19</v>
      </c>
      <c r="O24" s="2">
        <f>+Sport!A35</f>
        <v>5032</v>
      </c>
      <c r="P24" s="118">
        <f>+Sport!C35</f>
        <v>319.73</v>
      </c>
      <c r="Q24" s="26"/>
    </row>
    <row r="25" spans="1:17" ht="15">
      <c r="A25" s="2">
        <f>+Medias!A25</f>
        <v>85</v>
      </c>
      <c r="B25" s="115">
        <f>+Medias!C25</f>
        <v>15.69</v>
      </c>
      <c r="C25" s="2">
        <f>+Medias!A70</f>
        <v>478</v>
      </c>
      <c r="D25" s="115">
        <f>+Medias!C70</f>
        <v>34.51</v>
      </c>
      <c r="E25" s="2">
        <f>+Medias!A115</f>
        <v>3252.2</v>
      </c>
      <c r="F25" s="115">
        <f>+Medias!C115</f>
        <v>44.18</v>
      </c>
      <c r="G25" s="2">
        <f>+Cocot!A6</f>
        <v>5154</v>
      </c>
      <c r="H25" s="115">
        <f>+Cocot!C6</f>
        <v>62.75</v>
      </c>
      <c r="I25" s="2">
        <f>+Cocot!A51</f>
        <v>6787</v>
      </c>
      <c r="J25" s="110">
        <f>+Cocot!C51</f>
        <v>47.69</v>
      </c>
      <c r="K25" s="17">
        <f>+Cocot!A96</f>
        <v>5308</v>
      </c>
      <c r="L25" s="115">
        <f>+Cocot!C96</f>
        <v>152.39</v>
      </c>
      <c r="M25" s="2">
        <f>+Cocot!A141</f>
        <v>5799</v>
      </c>
      <c r="N25" s="110">
        <f>+Cocot!C141</f>
        <v>161.36</v>
      </c>
      <c r="O25" s="2" t="str">
        <f>+Sport!A36</f>
        <v>Linea "Sin Costura"</v>
      </c>
      <c r="P25" s="118"/>
      <c r="Q25" s="26"/>
    </row>
    <row r="26" spans="1:17" ht="15">
      <c r="A26" s="2">
        <f>+Medias!A26</f>
        <v>86</v>
      </c>
      <c r="B26" s="115">
        <f>+Medias!C26</f>
        <v>62.75</v>
      </c>
      <c r="C26" s="2">
        <f>+Medias!A71</f>
        <v>479</v>
      </c>
      <c r="D26" s="115">
        <f>+Medias!C71</f>
        <v>34.51</v>
      </c>
      <c r="E26" s="2">
        <f>+Medias!A116</f>
        <v>3253.3</v>
      </c>
      <c r="F26" s="115">
        <f>+Medias!C116</f>
        <v>70.59</v>
      </c>
      <c r="G26" s="2">
        <f>+Cocot!A7</f>
        <v>5165</v>
      </c>
      <c r="H26" s="115">
        <f>+Cocot!C7</f>
        <v>75.3</v>
      </c>
      <c r="I26" s="2">
        <f>+Cocot!A52</f>
        <v>6789</v>
      </c>
      <c r="J26" s="110">
        <f>+Cocot!C52</f>
        <v>47.69</v>
      </c>
      <c r="K26" s="17">
        <f>+Cocot!A97</f>
        <v>5309.1</v>
      </c>
      <c r="L26" s="115">
        <f>+Cocot!C97</f>
        <v>59.76</v>
      </c>
      <c r="M26" s="2">
        <f>+Cocot!A142</f>
        <v>5842</v>
      </c>
      <c r="N26" s="110">
        <f>+Cocot!C142</f>
        <v>89.64</v>
      </c>
      <c r="O26" s="2">
        <f>+Sport!A37</f>
        <v>5034</v>
      </c>
      <c r="P26" s="118">
        <f>+Sport!C37</f>
        <v>206.18</v>
      </c>
      <c r="Q26" s="26"/>
    </row>
    <row r="27" spans="1:17" ht="15">
      <c r="A27" s="2">
        <f>+Medias!A27</f>
        <v>91</v>
      </c>
      <c r="B27" s="115">
        <f>+Medias!C27</f>
        <v>77.18</v>
      </c>
      <c r="C27" s="2">
        <f>+Medias!A72</f>
        <v>480</v>
      </c>
      <c r="D27" s="115">
        <f>+Medias!C72</f>
        <v>34.51</v>
      </c>
      <c r="E27" s="2">
        <f>+Medias!A117</f>
        <v>3254</v>
      </c>
      <c r="F27" s="115">
        <f>+Medias!C117</f>
        <v>19.45</v>
      </c>
      <c r="G27" s="2">
        <f>+Cocot!A8</f>
        <v>5166</v>
      </c>
      <c r="H27" s="115">
        <f>+Cocot!C8</f>
        <v>47.69</v>
      </c>
      <c r="I27" s="2">
        <f>+Cocot!A53</f>
        <v>6790</v>
      </c>
      <c r="J27" s="110">
        <f>+Cocot!C53</f>
        <v>47.69</v>
      </c>
      <c r="K27" s="17">
        <f>+Cocot!A98</f>
        <v>5314</v>
      </c>
      <c r="L27" s="115">
        <f>+Cocot!C98</f>
        <v>259.96</v>
      </c>
      <c r="M27" s="2">
        <f>+Cocot!A143</f>
        <v>5899</v>
      </c>
      <c r="N27" s="110">
        <f>+Cocot!C143</f>
        <v>203.19</v>
      </c>
      <c r="O27" s="2">
        <f>+Sport!A38</f>
        <v>5035</v>
      </c>
      <c r="P27" s="118">
        <f>+Sport!C38</f>
        <v>256.98</v>
      </c>
      <c r="Q27" s="26"/>
    </row>
    <row r="28" spans="1:17" ht="15">
      <c r="A28" s="2">
        <f>+Medias!A28</f>
        <v>91.5</v>
      </c>
      <c r="B28" s="115">
        <f>+Medias!C28</f>
        <v>77.18</v>
      </c>
      <c r="C28" s="2">
        <f>+Medias!A73</f>
        <v>900</v>
      </c>
      <c r="D28" s="115">
        <f>+Medias!C73</f>
        <v>27.61</v>
      </c>
      <c r="E28" s="2">
        <f>+Medias!A118</f>
        <v>3255</v>
      </c>
      <c r="F28" s="115">
        <f>+Medias!C118</f>
        <v>23.53</v>
      </c>
      <c r="G28" s="2" t="str">
        <f>+Cocot!A9</f>
        <v>Linea bombachas </v>
      </c>
      <c r="H28" s="115"/>
      <c r="I28" s="2" t="str">
        <f>+Cocot!A54</f>
        <v>Línea Estampada de Algodón y Lycra con Puntillas</v>
      </c>
      <c r="J28" s="110"/>
      <c r="K28" s="17">
        <f>+Cocot!A99</f>
        <v>5314.1</v>
      </c>
      <c r="L28" s="115">
        <f>+Cocot!C99</f>
        <v>47.81</v>
      </c>
      <c r="M28" s="2">
        <f>+Cocot!A144</f>
        <v>5932</v>
      </c>
      <c r="N28" s="110">
        <f>+Cocot!C144</f>
        <v>161.36</v>
      </c>
      <c r="O28" s="2">
        <f>+Sport!A39</f>
        <v>5036</v>
      </c>
      <c r="P28" s="118">
        <f>+Sport!C39</f>
        <v>191.24</v>
      </c>
      <c r="Q28" s="26"/>
    </row>
    <row r="29" spans="1:17" ht="15">
      <c r="A29" s="2">
        <f>+Medias!A29</f>
        <v>92</v>
      </c>
      <c r="B29" s="115">
        <f>+Medias!C29</f>
        <v>33.89</v>
      </c>
      <c r="C29" s="2">
        <f>+Medias!A74</f>
        <v>902</v>
      </c>
      <c r="D29" s="115">
        <f>+Medias!C74</f>
        <v>45.18</v>
      </c>
      <c r="E29" s="2">
        <f>+Medias!A119</f>
        <v>3256</v>
      </c>
      <c r="F29" s="115">
        <f>+Medias!C119</f>
        <v>38.91</v>
      </c>
      <c r="G29" s="2">
        <f>+Cocot!A10</f>
        <v>5445</v>
      </c>
      <c r="H29" s="115">
        <f>+Cocot!C10</f>
        <v>31.38</v>
      </c>
      <c r="I29" s="2">
        <f>+Cocot!A55</f>
        <v>6880</v>
      </c>
      <c r="J29" s="110">
        <f>+Cocot!C55</f>
        <v>51.71</v>
      </c>
      <c r="K29" s="17">
        <f>+Cocot!A100</f>
        <v>5315</v>
      </c>
      <c r="L29" s="115">
        <f>+Cocot!C100</f>
        <v>185.26</v>
      </c>
      <c r="M29" s="2">
        <f>+Cocot!A145</f>
        <v>5936</v>
      </c>
      <c r="N29" s="110">
        <f>+Cocot!C145</f>
        <v>242.04</v>
      </c>
      <c r="O29" s="2">
        <f>+Sport!A40</f>
        <v>5037</v>
      </c>
      <c r="P29" s="118">
        <f>+Sport!C40</f>
        <v>101.6</v>
      </c>
      <c r="Q29" s="26"/>
    </row>
    <row r="30" spans="1:17" ht="15">
      <c r="A30" s="2">
        <f>+Medias!A30</f>
        <v>97</v>
      </c>
      <c r="B30" s="115">
        <f>+Medias!C30</f>
        <v>51.46</v>
      </c>
      <c r="C30" s="2">
        <f>+Medias!A75</f>
        <v>906</v>
      </c>
      <c r="D30" s="115">
        <f>+Medias!C75</f>
        <v>45.18</v>
      </c>
      <c r="E30" s="2">
        <f>+Medias!A120</f>
        <v>3257</v>
      </c>
      <c r="F30" s="115">
        <f>+Medias!C120</f>
        <v>27.23</v>
      </c>
      <c r="G30" s="2">
        <f>+Cocot!A11</f>
        <v>5446</v>
      </c>
      <c r="H30" s="115">
        <f>+Cocot!C11</f>
        <v>35.39</v>
      </c>
      <c r="I30" s="2">
        <f>+Cocot!A56</f>
        <v>6884</v>
      </c>
      <c r="J30" s="110">
        <f>+Cocot!C56</f>
        <v>49.82</v>
      </c>
      <c r="K30" s="17">
        <f>+Cocot!A101</f>
        <v>5316</v>
      </c>
      <c r="L30" s="115">
        <f>+Cocot!C101</f>
        <v>248.01</v>
      </c>
      <c r="M30" s="2">
        <f>+Cocot!A146</f>
        <v>5936.1</v>
      </c>
      <c r="N30" s="110">
        <f>+Cocot!C146</f>
        <v>44.82</v>
      </c>
      <c r="O30" s="2">
        <f>+Sport!A41</f>
        <v>5038</v>
      </c>
      <c r="P30" s="118">
        <f>+Sport!C41</f>
        <v>197.21</v>
      </c>
      <c r="Q30" s="26"/>
    </row>
    <row r="31" spans="1:17" ht="15">
      <c r="A31" s="2">
        <f>+Medias!A31</f>
        <v>99</v>
      </c>
      <c r="B31" s="115">
        <f>+Medias!C31</f>
        <v>74.05</v>
      </c>
      <c r="C31" s="2" t="str">
        <f>+Medias!A76</f>
        <v>Compresión y Modeladora</v>
      </c>
      <c r="D31" s="115"/>
      <c r="E31" s="2">
        <f>+Medias!A121</f>
        <v>3258</v>
      </c>
      <c r="F31" s="115">
        <f>+Medias!C121</f>
        <v>32.5</v>
      </c>
      <c r="G31" s="2">
        <f>+Cocot!A12</f>
        <v>5480</v>
      </c>
      <c r="H31" s="115">
        <f>+Cocot!C12</f>
        <v>32.38</v>
      </c>
      <c r="I31" s="2" t="str">
        <f>+Cocot!A57</f>
        <v>Línea Jackard</v>
      </c>
      <c r="J31" s="110"/>
      <c r="K31" s="17">
        <f>+Cocot!A102</f>
        <v>5317</v>
      </c>
      <c r="L31" s="115">
        <f>+Cocot!C102</f>
        <v>224.11</v>
      </c>
      <c r="M31" s="2">
        <f>+Cocot!A147</f>
        <v>5967</v>
      </c>
      <c r="N31" s="110">
        <f>+Cocot!C147</f>
        <v>167.33</v>
      </c>
      <c r="O31" s="2">
        <f>+Sport!A42</f>
        <v>5039</v>
      </c>
      <c r="P31" s="118">
        <f>+Sport!C42</f>
        <v>161.36</v>
      </c>
      <c r="Q31" s="26"/>
    </row>
    <row r="32" spans="1:17" ht="15">
      <c r="A32" s="2">
        <f>+Medias!A32</f>
        <v>110</v>
      </c>
      <c r="B32" s="115">
        <f>+Medias!C32</f>
        <v>20.6</v>
      </c>
      <c r="C32" s="2">
        <f>+Medias!A77</f>
        <v>501</v>
      </c>
      <c r="D32" s="115">
        <f>+Medias!C77</f>
        <v>183.47</v>
      </c>
      <c r="E32" s="2" t="str">
        <f>+Medias!A122</f>
        <v>Línea Cocot Infantil</v>
      </c>
      <c r="F32" s="115"/>
      <c r="G32" s="2">
        <f>+Cocot!A13</f>
        <v>5447</v>
      </c>
      <c r="H32" s="115">
        <f>+Cocot!C13</f>
        <v>45.05</v>
      </c>
      <c r="I32" s="2">
        <f>+Cocot!A58</f>
        <v>6890</v>
      </c>
      <c r="J32" s="110">
        <f>+Cocot!C58</f>
        <v>37.78</v>
      </c>
      <c r="K32" s="17">
        <f>+Cocot!A103</f>
        <v>5318</v>
      </c>
      <c r="L32" s="115">
        <f>+Cocot!C103</f>
        <v>218.13</v>
      </c>
      <c r="M32" s="2">
        <f>+Cocot!A148</f>
        <v>5971</v>
      </c>
      <c r="N32" s="110">
        <f>+Cocot!C148</f>
        <v>107.57</v>
      </c>
      <c r="O32" s="2">
        <f>+Sport!A43</f>
        <v>5040</v>
      </c>
      <c r="P32" s="118">
        <f>+Sport!C43</f>
        <v>116.54</v>
      </c>
      <c r="Q32" s="26"/>
    </row>
    <row r="33" spans="1:17" ht="15">
      <c r="A33" s="2">
        <f>+Medias!A33</f>
        <v>176</v>
      </c>
      <c r="B33" s="115">
        <f>+Medias!C33</f>
        <v>20.08</v>
      </c>
      <c r="C33" s="2">
        <f>+Medias!A78</f>
        <v>502</v>
      </c>
      <c r="D33" s="115">
        <f>+Medias!C78</f>
        <v>238.45</v>
      </c>
      <c r="E33" s="2">
        <f>+Medias!A123</f>
        <v>3531</v>
      </c>
      <c r="F33" s="115">
        <f>+Medias!C123</f>
        <v>31.75</v>
      </c>
      <c r="G33" s="2" t="str">
        <f>+Cocot!A14</f>
        <v>Bombachas Algodón y Lycra Liso Envivado</v>
      </c>
      <c r="H33" s="115"/>
      <c r="I33" s="2">
        <f>+Cocot!A59</f>
        <v>6892</v>
      </c>
      <c r="J33" s="110">
        <f>+Cocot!C59</f>
        <v>45.56</v>
      </c>
      <c r="K33" s="17">
        <f>+Cocot!A104</f>
        <v>5319</v>
      </c>
      <c r="L33" s="115">
        <f>+Cocot!C104</f>
        <v>84.86</v>
      </c>
      <c r="M33" s="2">
        <f>+Cocot!A149</f>
        <v>5972</v>
      </c>
      <c r="N33" s="110">
        <f>+Cocot!C149</f>
        <v>59.76</v>
      </c>
      <c r="O33" s="109">
        <f>+Sport!A44</f>
        <v>5041</v>
      </c>
      <c r="P33" s="118">
        <f>+Sport!C44</f>
        <v>134.46</v>
      </c>
      <c r="Q33" s="26"/>
    </row>
    <row r="34" spans="1:17" ht="15">
      <c r="A34" s="2">
        <f>+Medias!A34</f>
        <v>176.3</v>
      </c>
      <c r="B34" s="115">
        <f>+Medias!C34</f>
        <v>56.49</v>
      </c>
      <c r="C34" s="2">
        <f>+Medias!A79</f>
        <v>503</v>
      </c>
      <c r="D34" s="115">
        <f>+Medias!C79</f>
        <v>135.06</v>
      </c>
      <c r="E34" s="2">
        <f>+Medias!A124</f>
        <v>3540</v>
      </c>
      <c r="F34" s="115">
        <f>+Medias!C124</f>
        <v>50.2</v>
      </c>
      <c r="G34" s="2">
        <f>+Cocot!A15</f>
        <v>5600</v>
      </c>
      <c r="H34" s="115">
        <f>+Cocot!C15</f>
        <v>34.2</v>
      </c>
      <c r="I34" s="2">
        <f>+Cocot!A60</f>
        <v>6894</v>
      </c>
      <c r="J34" s="110">
        <f>+Cocot!C60</f>
        <v>38.28</v>
      </c>
      <c r="K34" s="17">
        <f>+Cocot!A105</f>
        <v>5320</v>
      </c>
      <c r="L34" s="115">
        <f>+Cocot!C105</f>
        <v>74.7</v>
      </c>
      <c r="M34" s="2">
        <f>+Cocot!A150</f>
        <v>5975</v>
      </c>
      <c r="N34" s="117">
        <f>+Cocot!C150</f>
        <v>140.44</v>
      </c>
      <c r="O34" s="2">
        <f>+Sport!A45</f>
        <v>5042</v>
      </c>
      <c r="P34" s="119">
        <f>+Sport!C45</f>
        <v>155.38</v>
      </c>
      <c r="Q34" s="26"/>
    </row>
    <row r="35" spans="1:17" ht="15">
      <c r="A35" s="2">
        <f>+Medias!A35</f>
        <v>203</v>
      </c>
      <c r="B35" s="115">
        <f>+Medias!C35</f>
        <v>58.36</v>
      </c>
      <c r="C35" s="2">
        <f>+Medias!A80</f>
        <v>504</v>
      </c>
      <c r="D35" s="115">
        <f>+Medias!C80</f>
        <v>179.29</v>
      </c>
      <c r="E35" s="2">
        <f>+Medias!A125</f>
        <v>3541</v>
      </c>
      <c r="F35" s="115">
        <f>+Medias!C125</f>
        <v>57.73</v>
      </c>
      <c r="G35" s="2">
        <f>+Cocot!A16</f>
        <v>5601</v>
      </c>
      <c r="H35" s="115">
        <f>+Cocot!C16</f>
        <v>34.64</v>
      </c>
      <c r="I35" s="2">
        <f>+Cocot!A61</f>
        <v>6896.4</v>
      </c>
      <c r="J35" s="110">
        <f>+Cocot!C61</f>
        <v>37.84</v>
      </c>
      <c r="K35" s="17">
        <f>+Cocot!A106</f>
        <v>5321</v>
      </c>
      <c r="L35" s="115">
        <f>+Cocot!C106</f>
        <v>84.86</v>
      </c>
      <c r="M35" s="23" t="s">
        <v>331</v>
      </c>
      <c r="N35" s="110"/>
      <c r="O35" s="3" t="str">
        <f>+Sport!A46</f>
        <v>Linea "JC"</v>
      </c>
      <c r="P35" s="119"/>
      <c r="Q35" s="26"/>
    </row>
    <row r="36" spans="1:17" ht="15">
      <c r="A36" s="2">
        <f>+Medias!A36</f>
        <v>220</v>
      </c>
      <c r="B36" s="115">
        <f>+Medias!C36</f>
        <v>28.24</v>
      </c>
      <c r="C36" s="2">
        <f>+Medias!A81</f>
        <v>505</v>
      </c>
      <c r="D36" s="115">
        <f>+Medias!C81</f>
        <v>104.58</v>
      </c>
      <c r="E36" s="2">
        <f>+Medias!A126</f>
        <v>3542</v>
      </c>
      <c r="F36" s="115">
        <f>+Medias!C126</f>
        <v>65.26</v>
      </c>
      <c r="G36" s="2">
        <f>+Cocot!A17</f>
        <v>5602</v>
      </c>
      <c r="H36" s="115">
        <f>+Cocot!C17</f>
        <v>42.36</v>
      </c>
      <c r="I36" s="2">
        <f>+Cocot!A62</f>
        <v>6920</v>
      </c>
      <c r="J36" s="110">
        <f>+Cocot!C62</f>
        <v>62.75</v>
      </c>
      <c r="K36" s="17">
        <f>+Cocot!A107</f>
        <v>5322</v>
      </c>
      <c r="L36" s="115">
        <f>+Cocot!C107</f>
        <v>478.1</v>
      </c>
      <c r="M36" s="2">
        <f>+Sport!A2</f>
        <v>4809</v>
      </c>
      <c r="N36" s="110">
        <f>+Sport!C2</f>
        <v>152.39</v>
      </c>
      <c r="O36" s="2">
        <f>+Sport!A47</f>
        <v>5043</v>
      </c>
      <c r="P36" s="118">
        <f>+Sport!C47</f>
        <v>448.21</v>
      </c>
      <c r="Q36" s="26"/>
    </row>
    <row r="37" spans="1:17" ht="15">
      <c r="A37" s="2">
        <f>+Medias!A37</f>
        <v>228</v>
      </c>
      <c r="B37" s="115">
        <f>+Medias!C37</f>
        <v>56.48</v>
      </c>
      <c r="C37" s="2">
        <f>+Medias!A82</f>
        <v>506</v>
      </c>
      <c r="D37" s="115">
        <f>+Medias!C82</f>
        <v>148.21</v>
      </c>
      <c r="E37" s="2">
        <f>+Medias!A127</f>
        <v>3543</v>
      </c>
      <c r="F37" s="115">
        <f>+Medias!C127</f>
        <v>72.79</v>
      </c>
      <c r="G37" s="2">
        <f>+Cocot!A18</f>
        <v>5603</v>
      </c>
      <c r="H37" s="115">
        <f>+Cocot!C18</f>
        <v>49.82</v>
      </c>
      <c r="I37" s="2">
        <f>+Cocot!A63</f>
        <v>6924</v>
      </c>
      <c r="J37" s="110">
        <f>+Cocot!C63</f>
        <v>62.75</v>
      </c>
      <c r="K37" s="17">
        <f>+Cocot!A108</f>
        <v>5323</v>
      </c>
      <c r="L37" s="115">
        <f>+Cocot!C108</f>
        <v>185.26</v>
      </c>
      <c r="M37" s="2">
        <f>+Sport!A3</f>
        <v>4829</v>
      </c>
      <c r="N37" s="110">
        <f>+Sport!C3</f>
        <v>167.33</v>
      </c>
      <c r="O37" s="2">
        <f>+Sport!A48</f>
        <v>5044</v>
      </c>
      <c r="P37" s="118">
        <f>+Sport!C48</f>
        <v>221.12</v>
      </c>
      <c r="Q37" s="26"/>
    </row>
    <row r="38" spans="1:17" ht="15">
      <c r="A38" s="2">
        <f>+Medias!A38</f>
        <v>253</v>
      </c>
      <c r="B38" s="115">
        <f>+Medias!C38</f>
        <v>61.5</v>
      </c>
      <c r="C38" s="2">
        <f>+Medias!A83</f>
        <v>507</v>
      </c>
      <c r="D38" s="115">
        <f>+Medias!C83</f>
        <v>147.61</v>
      </c>
      <c r="E38" s="2">
        <f>+Medias!A128</f>
        <v>3544</v>
      </c>
      <c r="F38" s="115">
        <f>+Medias!C128</f>
        <v>80.32</v>
      </c>
      <c r="G38" s="2">
        <f>+Cocot!A19</f>
        <v>5604</v>
      </c>
      <c r="H38" s="115">
        <f>+Cocot!C19</f>
        <v>30.75</v>
      </c>
      <c r="I38" s="2" t="str">
        <f>+Cocot!A64</f>
        <v>Línea Segunda Piel con Puntilla</v>
      </c>
      <c r="J38" s="110"/>
      <c r="K38" s="17">
        <f>+Cocot!A109</f>
        <v>5324</v>
      </c>
      <c r="L38" s="115">
        <f>+Cocot!C109</f>
        <v>98.61</v>
      </c>
      <c r="M38" s="2">
        <f>+Sport!A4</f>
        <v>4887</v>
      </c>
      <c r="N38" s="110">
        <f>+Sport!C4</f>
        <v>107.57</v>
      </c>
      <c r="O38" s="2">
        <f>+Sport!A49</f>
        <v>5045</v>
      </c>
      <c r="P38" s="118">
        <f>+Sport!C49</f>
        <v>206.18</v>
      </c>
      <c r="Q38" s="26"/>
    </row>
    <row r="39" spans="1:17" ht="15">
      <c r="A39" s="2">
        <f>+Medias!A39</f>
        <v>294</v>
      </c>
      <c r="B39" s="115">
        <f>+Medias!C39</f>
        <v>37.65</v>
      </c>
      <c r="C39" s="2">
        <f>+Medias!A84</f>
        <v>508</v>
      </c>
      <c r="D39" s="115">
        <f>+Medias!C84</f>
        <v>147.61</v>
      </c>
      <c r="E39" s="2">
        <f>+Medias!A129</f>
        <v>3545</v>
      </c>
      <c r="F39" s="115">
        <f>+Medias!C129</f>
        <v>87.85</v>
      </c>
      <c r="G39" s="2" t="str">
        <f>+Cocot!A20</f>
        <v>Bombachas Tricot Lycra</v>
      </c>
      <c r="H39" s="115"/>
      <c r="I39" s="2">
        <f>+Cocot!A65</f>
        <v>6900</v>
      </c>
      <c r="J39" s="110">
        <f>+Cocot!C65</f>
        <v>52.27</v>
      </c>
      <c r="K39" s="17">
        <f>+Cocot!A110</f>
        <v>5325</v>
      </c>
      <c r="L39" s="115">
        <f>+Cocot!C110</f>
        <v>388.45</v>
      </c>
      <c r="M39" s="2">
        <f>+Sport!A5</f>
        <v>4888</v>
      </c>
      <c r="N39" s="110">
        <f>+Sport!C5</f>
        <v>158.37</v>
      </c>
      <c r="O39" s="2">
        <f>+Sport!A50</f>
        <v>5046</v>
      </c>
      <c r="P39" s="118">
        <f>+Sport!C50</f>
        <v>328.69</v>
      </c>
      <c r="Q39" s="26"/>
    </row>
    <row r="40" spans="1:17" ht="15">
      <c r="A40" s="2">
        <f>+Medias!A40</f>
        <v>400</v>
      </c>
      <c r="B40" s="115">
        <f>+Medias!C40</f>
        <v>43.93</v>
      </c>
      <c r="C40" s="2">
        <f>+Medias!A85</f>
        <v>509</v>
      </c>
      <c r="D40" s="115">
        <f>+Medias!C85</f>
        <v>208.57</v>
      </c>
      <c r="E40" s="2">
        <f>+Medias!A130</f>
        <v>3560</v>
      </c>
      <c r="F40" s="115">
        <f>+Medias!C130</f>
        <v>38.91</v>
      </c>
      <c r="G40" s="2">
        <f>+Cocot!A21</f>
        <v>5751</v>
      </c>
      <c r="H40" s="115">
        <f>+Cocot!C21</f>
        <v>45.81</v>
      </c>
      <c r="I40" s="2">
        <f>+Cocot!A66</f>
        <v>6902</v>
      </c>
      <c r="J40" s="110">
        <f>+Cocot!C66</f>
        <v>61.43</v>
      </c>
      <c r="K40" s="17">
        <f>+Cocot!A111</f>
        <v>5326.1</v>
      </c>
      <c r="L40" s="115">
        <f>+Cocot!C111</f>
        <v>47.81</v>
      </c>
      <c r="M40" s="2">
        <f>+Sport!A6</f>
        <v>4890</v>
      </c>
      <c r="N40" s="110">
        <f>+Sport!C6</f>
        <v>224.11</v>
      </c>
      <c r="O40" s="2">
        <f>+Sport!A51</f>
        <v>5047</v>
      </c>
      <c r="P40" s="118">
        <f>+Sport!C51</f>
        <v>289.85</v>
      </c>
      <c r="Q40" s="26"/>
    </row>
    <row r="41" spans="1:17" ht="15">
      <c r="A41" s="2">
        <f>+Medias!A41</f>
        <v>405</v>
      </c>
      <c r="B41" s="115">
        <f>+Medias!C41</f>
        <v>62.75</v>
      </c>
      <c r="C41" s="2">
        <f>+Medias!A86</f>
        <v>510</v>
      </c>
      <c r="D41" s="115">
        <f>+Medias!C86</f>
        <v>194.23</v>
      </c>
      <c r="E41" s="2">
        <f>+Medias!A131</f>
        <v>3561</v>
      </c>
      <c r="F41" s="115">
        <f>+Medias!C131</f>
        <v>42.67</v>
      </c>
      <c r="G41" s="2">
        <f>+Cocot!A22</f>
        <v>5752</v>
      </c>
      <c r="H41" s="115">
        <f>+Cocot!C22</f>
        <v>55.85</v>
      </c>
      <c r="I41" s="2">
        <f>+Cocot!A67</f>
        <v>6906</v>
      </c>
      <c r="J41" s="110">
        <f>+Cocot!C67</f>
        <v>56.66</v>
      </c>
      <c r="K41" s="17">
        <f>+Cocot!A112</f>
        <v>5327</v>
      </c>
      <c r="L41" s="115">
        <f>+Cocot!C112</f>
        <v>194.23</v>
      </c>
      <c r="M41" s="2">
        <f>+Sport!A7</f>
        <v>4891</v>
      </c>
      <c r="N41" s="110">
        <f>+Sport!C7</f>
        <v>197.21</v>
      </c>
      <c r="O41" s="2">
        <f>+Sport!A52</f>
        <v>5048</v>
      </c>
      <c r="P41" s="118">
        <f>+Sport!C52</f>
        <v>203.19</v>
      </c>
      <c r="Q41" s="26"/>
    </row>
    <row r="42" spans="1:17" ht="15">
      <c r="A42" s="2">
        <f>+Medias!A42</f>
        <v>410</v>
      </c>
      <c r="B42" s="115">
        <f>+Medias!C42</f>
        <v>25.1</v>
      </c>
      <c r="C42" s="2" t="str">
        <f>+Medias!A87</f>
        <v>Underwear Algodón</v>
      </c>
      <c r="D42" s="115"/>
      <c r="E42" s="2">
        <f>+Medias!A132</f>
        <v>3562</v>
      </c>
      <c r="F42" s="115">
        <f>+Medias!C132</f>
        <v>46.44</v>
      </c>
      <c r="G42" s="2" t="str">
        <f>+Cocot!A23</f>
        <v>Bombachas Algodón Lycra Top Control</v>
      </c>
      <c r="H42" s="115"/>
      <c r="I42" s="2" t="str">
        <f>+Cocot!A68</f>
        <v>Línea Tul Fantasía</v>
      </c>
      <c r="J42" s="110"/>
      <c r="K42" s="17">
        <f>+Cocot!A113</f>
        <v>5328</v>
      </c>
      <c r="L42" s="115">
        <f>+Cocot!C113</f>
        <v>295.82</v>
      </c>
      <c r="M42" s="2">
        <f>+Sport!A8</f>
        <v>4892</v>
      </c>
      <c r="N42" s="110">
        <f>+Sport!C8</f>
        <v>113.55</v>
      </c>
      <c r="O42" s="2">
        <f>+Sport!A53</f>
        <v>5049</v>
      </c>
      <c r="P42" s="118">
        <f>+Sport!C53</f>
        <v>262.95</v>
      </c>
      <c r="Q42" s="26"/>
    </row>
    <row r="43" spans="1:17" ht="15">
      <c r="A43" s="2">
        <f>+Medias!A43</f>
        <v>412</v>
      </c>
      <c r="B43" s="115">
        <f>+Medias!C43</f>
        <v>72.79</v>
      </c>
      <c r="C43" s="2">
        <f>+Medias!A88</f>
        <v>3036.3</v>
      </c>
      <c r="D43" s="115">
        <f>+Medias!C88</f>
        <v>57.24</v>
      </c>
      <c r="E43" s="2">
        <f>+Medias!A133</f>
        <v>3563</v>
      </c>
      <c r="F43" s="115">
        <f>+Medias!C133</f>
        <v>50.2</v>
      </c>
      <c r="G43" s="2">
        <f>+Cocot!A24</f>
        <v>6141</v>
      </c>
      <c r="H43" s="115">
        <f>+Cocot!C24</f>
        <v>45.31</v>
      </c>
      <c r="I43" s="2">
        <f>+Cocot!A69</f>
        <v>6910</v>
      </c>
      <c r="J43" s="110">
        <f>+Cocot!C69</f>
        <v>44.49</v>
      </c>
      <c r="K43" s="17">
        <f>+Cocot!A114</f>
        <v>5328.1</v>
      </c>
      <c r="L43" s="115">
        <f>+Cocot!C114</f>
        <v>50.8</v>
      </c>
      <c r="M43" s="2">
        <f>+Sport!A9</f>
        <v>4893</v>
      </c>
      <c r="N43" s="110">
        <f>+Sport!C9</f>
        <v>149.4</v>
      </c>
      <c r="O43" s="2" t="s">
        <v>816</v>
      </c>
      <c r="P43" s="118"/>
      <c r="Q43" s="26"/>
    </row>
    <row r="44" spans="1:17" ht="15">
      <c r="A44" s="2">
        <f>+Medias!A44</f>
        <v>413</v>
      </c>
      <c r="B44" s="115">
        <f>+Medias!C44</f>
        <v>98.52</v>
      </c>
      <c r="C44" s="2">
        <f>+Medias!A89</f>
        <v>3050</v>
      </c>
      <c r="D44" s="115">
        <f>+Medias!C89</f>
        <v>19.77</v>
      </c>
      <c r="E44" s="2">
        <f>+Medias!A134</f>
        <v>3564</v>
      </c>
      <c r="F44" s="115">
        <f>+Medias!C134</f>
        <v>53.97</v>
      </c>
      <c r="G44" s="2">
        <f>+Cocot!A25</f>
        <v>6142</v>
      </c>
      <c r="H44" s="115">
        <f>+Cocot!C25</f>
        <v>48.57</v>
      </c>
      <c r="I44" s="2">
        <f>+Cocot!A70</f>
        <v>6912</v>
      </c>
      <c r="J44" s="110">
        <f>+Cocot!C70</f>
        <v>53.71</v>
      </c>
      <c r="K44" s="17">
        <f>+Cocot!A115</f>
        <v>5329</v>
      </c>
      <c r="L44" s="115">
        <f>+Cocot!C115</f>
        <v>253.99</v>
      </c>
      <c r="M44" s="2">
        <f>+Sport!A10</f>
        <v>4894</v>
      </c>
      <c r="N44" s="110">
        <f>+Sport!C10</f>
        <v>182.27</v>
      </c>
      <c r="O44" s="2">
        <f>+Sport!A55</f>
        <v>5050</v>
      </c>
      <c r="P44" s="118">
        <f>+Sport!C55</f>
        <v>259.96</v>
      </c>
      <c r="Q44" s="26"/>
    </row>
    <row r="45" spans="1:17" ht="15">
      <c r="A45" s="2">
        <f>+Medias!A45</f>
        <v>414</v>
      </c>
      <c r="B45" s="115">
        <f>+Medias!C45</f>
        <v>37.65</v>
      </c>
      <c r="C45" s="2">
        <f>+Medias!A90</f>
        <v>3069.3</v>
      </c>
      <c r="D45" s="115">
        <f>+Medias!C90</f>
        <v>79.62</v>
      </c>
      <c r="E45" s="2">
        <f>+Medias!A135</f>
        <v>3565</v>
      </c>
      <c r="F45" s="115">
        <f>+Medias!C135</f>
        <v>57.73</v>
      </c>
      <c r="G45" s="2" t="str">
        <f>+Cocot!A26</f>
        <v>Bombachas Segunda Piel</v>
      </c>
      <c r="H45" s="115"/>
      <c r="I45" s="2">
        <f>+Cocot!A71</f>
        <v>6914</v>
      </c>
      <c r="J45" s="110">
        <f>+Cocot!C71</f>
        <v>44.36</v>
      </c>
      <c r="K45" s="17">
        <f>+Cocot!A116</f>
        <v>5329.1</v>
      </c>
      <c r="L45" s="115">
        <f>+Cocot!C116</f>
        <v>50.8</v>
      </c>
      <c r="M45" s="2">
        <f>+Sport!A11</f>
        <v>4903</v>
      </c>
      <c r="N45" s="110">
        <f>+Sport!C11</f>
        <v>382.48</v>
      </c>
      <c r="O45" s="2">
        <f>+Sport!A56</f>
        <v>5051</v>
      </c>
      <c r="P45" s="115">
        <f>+Sport!C56</f>
        <v>215.14</v>
      </c>
      <c r="Q45" s="3"/>
    </row>
    <row r="46" spans="7:17" ht="15">
      <c r="G46" s="3"/>
      <c r="H46" s="111"/>
      <c r="I46" s="3"/>
      <c r="J46" s="111"/>
      <c r="K46" s="3"/>
      <c r="L46" s="111"/>
      <c r="M46" s="3"/>
      <c r="N46" s="111"/>
      <c r="O46" s="3"/>
      <c r="P46" s="111"/>
      <c r="Q46" s="3"/>
    </row>
    <row r="47" spans="1:17" ht="15">
      <c r="A47" s="3"/>
      <c r="B47" s="113"/>
      <c r="C47" s="3"/>
      <c r="D47" s="111"/>
      <c r="E47" s="3"/>
      <c r="F47" s="111"/>
      <c r="G47" s="3"/>
      <c r="H47" s="111"/>
      <c r="I47" s="3"/>
      <c r="J47" s="111"/>
      <c r="K47" s="3"/>
      <c r="L47" s="111"/>
      <c r="M47" s="3"/>
      <c r="N47" s="111"/>
      <c r="O47" s="3"/>
      <c r="P47" s="111"/>
      <c r="Q47" s="3"/>
    </row>
    <row r="48" spans="1:17" ht="15">
      <c r="A48" s="3"/>
      <c r="B48" s="113"/>
      <c r="C48" s="3"/>
      <c r="D48" s="111"/>
      <c r="E48" s="3"/>
      <c r="F48" s="111"/>
      <c r="G48" s="3"/>
      <c r="H48" s="111"/>
      <c r="I48" s="3"/>
      <c r="J48" s="111"/>
      <c r="K48" s="3"/>
      <c r="L48" s="111"/>
      <c r="M48" s="3"/>
      <c r="N48" s="111"/>
      <c r="O48" s="3"/>
      <c r="P48" s="111"/>
      <c r="Q48" s="3"/>
    </row>
    <row r="49" spans="1:17" ht="15">
      <c r="A49" s="3"/>
      <c r="B49" s="113"/>
      <c r="C49" s="3"/>
      <c r="D49" s="111"/>
      <c r="E49" s="3"/>
      <c r="F49" s="111"/>
      <c r="G49" s="3"/>
      <c r="H49" s="111"/>
      <c r="I49" s="3"/>
      <c r="J49" s="111"/>
      <c r="K49" s="3"/>
      <c r="L49" s="111"/>
      <c r="M49" s="3"/>
      <c r="N49" s="111"/>
      <c r="O49" s="3"/>
      <c r="P49" s="111"/>
      <c r="Q49" s="3"/>
    </row>
    <row r="50" spans="1:17" ht="15">
      <c r="A50" s="3"/>
      <c r="B50" s="113"/>
      <c r="C50" s="3"/>
      <c r="D50" s="111"/>
      <c r="E50" s="3"/>
      <c r="F50" s="111"/>
      <c r="G50" s="3"/>
      <c r="H50" s="111"/>
      <c r="I50" s="3"/>
      <c r="J50" s="111"/>
      <c r="K50" s="3"/>
      <c r="L50" s="111"/>
      <c r="M50" s="3"/>
      <c r="N50" s="111"/>
      <c r="O50" s="3"/>
      <c r="P50" s="111"/>
      <c r="Q50" s="3"/>
    </row>
    <row r="51" spans="1:17" ht="15">
      <c r="A51" s="3"/>
      <c r="B51" s="113"/>
      <c r="C51" s="3"/>
      <c r="D51" s="111"/>
      <c r="E51" s="3"/>
      <c r="F51" s="111"/>
      <c r="G51" s="3"/>
      <c r="H51" s="111"/>
      <c r="I51" s="3"/>
      <c r="J51" s="111"/>
      <c r="K51" s="3"/>
      <c r="L51" s="111"/>
      <c r="M51" s="3"/>
      <c r="N51" s="111"/>
      <c r="O51" s="3"/>
      <c r="P51" s="111"/>
      <c r="Q51" s="3"/>
    </row>
    <row r="52" spans="1:17" ht="15">
      <c r="A52" s="3"/>
      <c r="B52" s="113"/>
      <c r="C52" s="3"/>
      <c r="D52" s="111"/>
      <c r="E52" s="3"/>
      <c r="F52" s="111"/>
      <c r="G52" s="3"/>
      <c r="H52" s="111"/>
      <c r="I52" s="3"/>
      <c r="J52" s="111"/>
      <c r="K52" s="3"/>
      <c r="L52" s="111"/>
      <c r="M52" s="3"/>
      <c r="N52" s="111"/>
      <c r="O52" s="3"/>
      <c r="P52" s="111"/>
      <c r="Q52" s="3"/>
    </row>
    <row r="53" spans="1:17" ht="15">
      <c r="A53" s="3"/>
      <c r="P53" s="111"/>
      <c r="Q53" s="3"/>
    </row>
    <row r="54" spans="1:17" ht="15">
      <c r="A54" s="3"/>
      <c r="P54" s="111"/>
      <c r="Q54" s="3"/>
    </row>
    <row r="55" spans="1:17" ht="15">
      <c r="A55" s="3"/>
      <c r="P55" s="111"/>
      <c r="Q55" s="3"/>
    </row>
    <row r="56" spans="1:17" ht="15">
      <c r="A56" s="3"/>
      <c r="P56" s="111"/>
      <c r="Q56" s="3"/>
    </row>
    <row r="57" spans="1:17" ht="15">
      <c r="A57" s="3"/>
      <c r="P57" s="111"/>
      <c r="Q57" s="3"/>
    </row>
    <row r="58" spans="1:17" ht="15">
      <c r="A58" s="3"/>
      <c r="B58" s="113"/>
      <c r="C58" s="3"/>
      <c r="D58" s="111"/>
      <c r="G58" s="3"/>
      <c r="H58" s="111"/>
      <c r="I58" s="3"/>
      <c r="J58" s="111"/>
      <c r="K58" s="3"/>
      <c r="L58" s="111"/>
      <c r="M58" s="3"/>
      <c r="N58" s="111"/>
      <c r="O58" s="3"/>
      <c r="P58" s="111"/>
      <c r="Q58" s="3"/>
    </row>
    <row r="59" spans="1:17" ht="15">
      <c r="A59" s="3"/>
      <c r="B59" s="113"/>
      <c r="C59" s="3"/>
      <c r="D59" s="111"/>
      <c r="G59" s="3"/>
      <c r="H59" s="111"/>
      <c r="I59" s="3"/>
      <c r="J59" s="111"/>
      <c r="K59" s="3"/>
      <c r="L59" s="111"/>
      <c r="M59" s="3"/>
      <c r="N59" s="111"/>
      <c r="O59" s="3"/>
      <c r="P59" s="111"/>
      <c r="Q59" s="3"/>
    </row>
    <row r="60" spans="1:17" ht="15">
      <c r="A60" s="3"/>
      <c r="B60" s="113"/>
      <c r="C60" s="21"/>
      <c r="D60" s="111"/>
      <c r="G60" s="3"/>
      <c r="H60" s="111"/>
      <c r="I60" s="3"/>
      <c r="J60" s="111"/>
      <c r="K60" s="3"/>
      <c r="L60" s="111"/>
      <c r="M60" s="3"/>
      <c r="N60" s="111"/>
      <c r="O60" s="3"/>
      <c r="P60" s="111"/>
      <c r="Q60" s="3"/>
    </row>
    <row r="61" spans="1:17" ht="15">
      <c r="A61" s="3"/>
      <c r="B61" s="113"/>
      <c r="C61" s="3"/>
      <c r="D61" s="111"/>
      <c r="G61" s="3"/>
      <c r="H61" s="111"/>
      <c r="I61" s="3"/>
      <c r="J61" s="111"/>
      <c r="K61" s="3"/>
      <c r="L61" s="111"/>
      <c r="M61" s="3"/>
      <c r="N61" s="111"/>
      <c r="O61" s="3"/>
      <c r="P61" s="111"/>
      <c r="Q61" s="3"/>
    </row>
    <row r="62" spans="1:17" ht="15">
      <c r="A62" s="3"/>
      <c r="B62" s="113"/>
      <c r="C62" s="3"/>
      <c r="D62" s="111"/>
      <c r="G62" s="3"/>
      <c r="H62" s="111"/>
      <c r="I62" s="3"/>
      <c r="J62" s="111"/>
      <c r="K62" s="21"/>
      <c r="L62" s="111"/>
      <c r="M62" s="3"/>
      <c r="N62" s="111"/>
      <c r="O62" s="3"/>
      <c r="P62" s="111"/>
      <c r="Q62" s="3"/>
    </row>
    <row r="63" spans="1:17" ht="15">
      <c r="A63" s="3"/>
      <c r="B63" s="113"/>
      <c r="C63" s="3"/>
      <c r="D63" s="111"/>
      <c r="G63" s="3"/>
      <c r="H63" s="111"/>
      <c r="I63" s="3"/>
      <c r="J63" s="111"/>
      <c r="K63" s="3"/>
      <c r="L63" s="111"/>
      <c r="M63" s="3"/>
      <c r="N63" s="111"/>
      <c r="O63" s="3"/>
      <c r="P63" s="111"/>
      <c r="Q63" s="3"/>
    </row>
    <row r="64" spans="1:17" ht="15">
      <c r="A64" s="3"/>
      <c r="B64" s="113"/>
      <c r="C64" s="3"/>
      <c r="D64" s="111"/>
      <c r="G64" s="3"/>
      <c r="H64" s="111"/>
      <c r="I64" s="3"/>
      <c r="J64" s="111"/>
      <c r="K64" s="3"/>
      <c r="L64" s="111"/>
      <c r="M64" s="3"/>
      <c r="N64" s="111"/>
      <c r="O64" s="3"/>
      <c r="P64" s="111"/>
      <c r="Q64" s="3"/>
    </row>
    <row r="65" spans="1:17" ht="15">
      <c r="A65" s="3"/>
      <c r="B65" s="113"/>
      <c r="C65" s="3"/>
      <c r="D65" s="111"/>
      <c r="G65" s="3"/>
      <c r="H65" s="111"/>
      <c r="I65" s="3"/>
      <c r="J65" s="111"/>
      <c r="K65" s="3"/>
      <c r="L65" s="111"/>
      <c r="M65" s="3"/>
      <c r="N65" s="111"/>
      <c r="O65" s="3"/>
      <c r="P65" s="111"/>
      <c r="Q65" s="3"/>
    </row>
    <row r="66" spans="1:17" ht="15">
      <c r="A66" s="3"/>
      <c r="B66" s="113"/>
      <c r="C66" s="3"/>
      <c r="D66" s="111"/>
      <c r="G66" s="3"/>
      <c r="H66" s="111"/>
      <c r="I66" s="3"/>
      <c r="J66" s="111"/>
      <c r="K66" s="3"/>
      <c r="L66" s="111"/>
      <c r="M66" s="3"/>
      <c r="N66" s="111"/>
      <c r="O66" s="3"/>
      <c r="P66" s="111"/>
      <c r="Q66" s="3"/>
    </row>
    <row r="67" spans="1:17" ht="15">
      <c r="A67" s="3"/>
      <c r="B67" s="113"/>
      <c r="C67" s="3"/>
      <c r="D67" s="111"/>
      <c r="G67" s="3"/>
      <c r="H67" s="111"/>
      <c r="I67" s="3"/>
      <c r="J67" s="111"/>
      <c r="K67" s="3"/>
      <c r="L67" s="111"/>
      <c r="M67" s="3"/>
      <c r="N67" s="111"/>
      <c r="O67" s="3"/>
      <c r="P67" s="111"/>
      <c r="Q67" s="3"/>
    </row>
    <row r="68" spans="1:17" ht="15">
      <c r="A68" s="3"/>
      <c r="B68" s="113"/>
      <c r="C68" s="3"/>
      <c r="D68" s="111"/>
      <c r="G68" s="3"/>
      <c r="H68" s="111"/>
      <c r="I68" s="3"/>
      <c r="J68" s="111"/>
      <c r="K68" s="3"/>
      <c r="L68" s="111"/>
      <c r="M68" s="3"/>
      <c r="N68" s="111"/>
      <c r="O68" s="3"/>
      <c r="P68" s="111"/>
      <c r="Q68" s="3"/>
    </row>
    <row r="69" spans="1:17" ht="15">
      <c r="A69" s="3"/>
      <c r="B69" s="113"/>
      <c r="C69" s="3"/>
      <c r="D69" s="111"/>
      <c r="E69" s="3"/>
      <c r="F69" s="111"/>
      <c r="G69" s="3"/>
      <c r="H69" s="111"/>
      <c r="I69" s="3"/>
      <c r="J69" s="111"/>
      <c r="K69" s="3"/>
      <c r="L69" s="111"/>
      <c r="M69" s="3"/>
      <c r="N69" s="111"/>
      <c r="O69" s="3"/>
      <c r="P69" s="111"/>
      <c r="Q69" s="3"/>
    </row>
    <row r="70" spans="1:17" ht="15">
      <c r="A70" s="3"/>
      <c r="B70" s="113"/>
      <c r="C70" s="3"/>
      <c r="D70" s="111"/>
      <c r="E70" s="3"/>
      <c r="F70" s="111"/>
      <c r="G70" s="3"/>
      <c r="H70" s="111"/>
      <c r="I70" s="3"/>
      <c r="J70" s="111"/>
      <c r="K70" s="3"/>
      <c r="L70" s="111"/>
      <c r="M70" s="3"/>
      <c r="N70" s="111"/>
      <c r="O70" s="3"/>
      <c r="P70" s="111"/>
      <c r="Q70" s="3"/>
    </row>
    <row r="71" spans="1:17" ht="15">
      <c r="A71" s="3"/>
      <c r="B71" s="113"/>
      <c r="C71" s="3"/>
      <c r="D71" s="111"/>
      <c r="E71" s="3"/>
      <c r="F71" s="111"/>
      <c r="G71" s="3"/>
      <c r="H71" s="111"/>
      <c r="I71" s="3"/>
      <c r="J71" s="111"/>
      <c r="K71" s="3"/>
      <c r="L71" s="111"/>
      <c r="M71" s="3"/>
      <c r="N71" s="111"/>
      <c r="O71" s="3"/>
      <c r="P71" s="111"/>
      <c r="Q71" s="3"/>
    </row>
    <row r="72" spans="1:17" ht="15">
      <c r="A72" s="3"/>
      <c r="B72" s="113"/>
      <c r="C72" s="3"/>
      <c r="D72" s="111"/>
      <c r="E72" s="3"/>
      <c r="F72" s="111"/>
      <c r="G72" s="3"/>
      <c r="H72" s="111"/>
      <c r="I72" s="3"/>
      <c r="J72" s="111"/>
      <c r="K72" s="3"/>
      <c r="L72" s="111"/>
      <c r="M72" s="3"/>
      <c r="N72" s="111"/>
      <c r="O72" s="3"/>
      <c r="P72" s="111"/>
      <c r="Q72" s="3"/>
    </row>
    <row r="73" spans="1:17" ht="15">
      <c r="A73" s="3"/>
      <c r="B73" s="113"/>
      <c r="C73" s="3"/>
      <c r="D73" s="111"/>
      <c r="E73" s="3"/>
      <c r="F73" s="111"/>
      <c r="G73" s="3"/>
      <c r="H73" s="111"/>
      <c r="I73" s="3"/>
      <c r="J73" s="111"/>
      <c r="K73" s="3"/>
      <c r="L73" s="111"/>
      <c r="M73" s="3"/>
      <c r="N73" s="111"/>
      <c r="O73" s="3"/>
      <c r="P73" s="111"/>
      <c r="Q73" s="3"/>
    </row>
    <row r="74" spans="1:17" ht="15">
      <c r="A74" s="3"/>
      <c r="B74" s="113"/>
      <c r="C74" s="3"/>
      <c r="D74" s="111"/>
      <c r="E74" s="3"/>
      <c r="F74" s="111"/>
      <c r="G74" s="3"/>
      <c r="H74" s="111"/>
      <c r="I74" s="3"/>
      <c r="J74" s="111"/>
      <c r="K74" s="3"/>
      <c r="L74" s="111"/>
      <c r="M74" s="3"/>
      <c r="N74" s="111"/>
      <c r="O74" s="3"/>
      <c r="P74" s="111"/>
      <c r="Q74" s="3"/>
    </row>
    <row r="75" spans="1:17" ht="15">
      <c r="A75" s="3"/>
      <c r="B75" s="113"/>
      <c r="C75" s="3"/>
      <c r="D75" s="111"/>
      <c r="E75" s="3"/>
      <c r="F75" s="111"/>
      <c r="G75" s="3"/>
      <c r="H75" s="111"/>
      <c r="I75" s="3"/>
      <c r="J75" s="111"/>
      <c r="K75" s="3"/>
      <c r="L75" s="111"/>
      <c r="M75" s="3"/>
      <c r="N75" s="111"/>
      <c r="O75" s="3"/>
      <c r="P75" s="111"/>
      <c r="Q75" s="3"/>
    </row>
    <row r="76" spans="1:17" ht="15">
      <c r="A76" s="3"/>
      <c r="B76" s="113"/>
      <c r="C76" s="3"/>
      <c r="D76" s="111"/>
      <c r="E76" s="3"/>
      <c r="F76" s="111"/>
      <c r="G76" s="3"/>
      <c r="H76" s="111"/>
      <c r="I76" s="3"/>
      <c r="J76" s="111"/>
      <c r="K76" s="3"/>
      <c r="L76" s="111"/>
      <c r="M76" s="3"/>
      <c r="N76" s="111"/>
      <c r="O76" s="3"/>
      <c r="P76" s="111"/>
      <c r="Q76" s="3"/>
    </row>
    <row r="77" spans="1:17" ht="15">
      <c r="A77" s="3"/>
      <c r="B77" s="113"/>
      <c r="C77" s="3"/>
      <c r="D77" s="113"/>
      <c r="E77" s="3"/>
      <c r="F77" s="113"/>
      <c r="G77" s="3"/>
      <c r="H77" s="113"/>
      <c r="I77" s="3"/>
      <c r="J77" s="113"/>
      <c r="K77" s="3"/>
      <c r="L77" s="111"/>
      <c r="M77" s="3"/>
      <c r="N77" s="111"/>
      <c r="O77" s="3"/>
      <c r="P77" s="111"/>
      <c r="Q77" s="3"/>
    </row>
    <row r="78" spans="1:17" ht="15">
      <c r="A78" s="3"/>
      <c r="B78" s="113"/>
      <c r="C78" s="3"/>
      <c r="D78" s="113"/>
      <c r="E78" s="3"/>
      <c r="F78" s="113"/>
      <c r="G78" s="3"/>
      <c r="H78" s="113"/>
      <c r="I78" s="3"/>
      <c r="J78" s="113"/>
      <c r="K78" s="3"/>
      <c r="L78" s="111"/>
      <c r="M78" s="3"/>
      <c r="N78" s="111"/>
      <c r="O78" s="3"/>
      <c r="P78" s="111"/>
      <c r="Q78" s="3"/>
    </row>
    <row r="79" spans="1:17" ht="15">
      <c r="A79" s="3"/>
      <c r="B79" s="113"/>
      <c r="C79" s="3"/>
      <c r="D79" s="113"/>
      <c r="E79" s="3"/>
      <c r="F79" s="113"/>
      <c r="G79" s="3"/>
      <c r="H79" s="113"/>
      <c r="I79" s="3"/>
      <c r="J79" s="113"/>
      <c r="K79" s="3"/>
      <c r="L79" s="111"/>
      <c r="M79" s="3"/>
      <c r="N79" s="111"/>
      <c r="O79" s="3"/>
      <c r="P79" s="111"/>
      <c r="Q79" s="3"/>
    </row>
    <row r="80" spans="1:17" ht="15">
      <c r="A80" s="3"/>
      <c r="B80" s="113"/>
      <c r="C80" s="3"/>
      <c r="D80" s="113"/>
      <c r="E80" s="3"/>
      <c r="F80" s="113"/>
      <c r="G80" s="3"/>
      <c r="H80" s="113"/>
      <c r="I80" s="3"/>
      <c r="J80" s="113"/>
      <c r="K80" s="3"/>
      <c r="L80" s="111"/>
      <c r="M80" s="3"/>
      <c r="N80" s="111"/>
      <c r="O80" s="3"/>
      <c r="P80" s="111"/>
      <c r="Q80" s="3"/>
    </row>
    <row r="81" spans="1:17" ht="15">
      <c r="A81" s="3"/>
      <c r="B81" s="113"/>
      <c r="C81" s="3"/>
      <c r="D81" s="113"/>
      <c r="E81" s="3"/>
      <c r="F81" s="113"/>
      <c r="G81" s="3"/>
      <c r="H81" s="113"/>
      <c r="I81" s="3"/>
      <c r="J81" s="113"/>
      <c r="K81" s="3"/>
      <c r="L81" s="111"/>
      <c r="M81" s="3"/>
      <c r="N81" s="111"/>
      <c r="O81" s="3"/>
      <c r="P81" s="111"/>
      <c r="Q81" s="3"/>
    </row>
    <row r="82" spans="1:17" ht="15">
      <c r="A82" s="3"/>
      <c r="B82" s="113"/>
      <c r="C82" s="3"/>
      <c r="D82" s="113"/>
      <c r="E82" s="3"/>
      <c r="F82" s="113"/>
      <c r="G82" s="3"/>
      <c r="H82" s="113"/>
      <c r="I82" s="3"/>
      <c r="J82" s="113"/>
      <c r="K82" s="3"/>
      <c r="L82" s="111"/>
      <c r="M82" s="3"/>
      <c r="N82" s="111"/>
      <c r="O82" s="3"/>
      <c r="P82" s="111"/>
      <c r="Q82" s="3"/>
    </row>
    <row r="83" spans="1:17" ht="15">
      <c r="A83" s="3"/>
      <c r="B83" s="113"/>
      <c r="C83" s="3"/>
      <c r="D83" s="113"/>
      <c r="E83" s="3"/>
      <c r="F83" s="113"/>
      <c r="G83" s="3"/>
      <c r="H83" s="113"/>
      <c r="I83" s="3"/>
      <c r="J83" s="113"/>
      <c r="K83" s="3"/>
      <c r="L83" s="111"/>
      <c r="M83" s="3"/>
      <c r="N83" s="111"/>
      <c r="O83" s="3"/>
      <c r="P83" s="111"/>
      <c r="Q83" s="3"/>
    </row>
    <row r="84" spans="1:17" ht="15">
      <c r="A84" s="3"/>
      <c r="B84" s="113"/>
      <c r="C84" s="3"/>
      <c r="D84" s="113"/>
      <c r="E84" s="3"/>
      <c r="F84" s="113"/>
      <c r="G84" s="3"/>
      <c r="H84" s="113"/>
      <c r="I84" s="3"/>
      <c r="J84" s="113"/>
      <c r="K84" s="3"/>
      <c r="L84" s="111"/>
      <c r="M84" s="3"/>
      <c r="N84" s="111"/>
      <c r="O84" s="3"/>
      <c r="P84" s="111"/>
      <c r="Q84" s="3"/>
    </row>
    <row r="85" spans="1:17" ht="15">
      <c r="A85" s="3"/>
      <c r="B85" s="113"/>
      <c r="C85" s="3"/>
      <c r="D85" s="113"/>
      <c r="E85" s="3"/>
      <c r="F85" s="113"/>
      <c r="G85" s="3"/>
      <c r="H85" s="113"/>
      <c r="I85" s="3"/>
      <c r="J85" s="113"/>
      <c r="K85" s="3"/>
      <c r="L85" s="111"/>
      <c r="M85" s="3"/>
      <c r="N85" s="111"/>
      <c r="O85" s="3"/>
      <c r="P85" s="111"/>
      <c r="Q85" s="3"/>
    </row>
    <row r="86" spans="1:17" ht="15">
      <c r="A86" s="3"/>
      <c r="B86" s="113"/>
      <c r="C86" s="3"/>
      <c r="D86" s="113"/>
      <c r="E86" s="3"/>
      <c r="F86" s="113"/>
      <c r="G86" s="3"/>
      <c r="H86" s="113"/>
      <c r="I86" s="3"/>
      <c r="J86" s="113"/>
      <c r="K86" s="3"/>
      <c r="L86" s="111"/>
      <c r="M86" s="3"/>
      <c r="N86" s="111"/>
      <c r="O86" s="3"/>
      <c r="P86" s="111"/>
      <c r="Q86" s="3"/>
    </row>
    <row r="87" spans="1:17" ht="15">
      <c r="A87" s="3"/>
      <c r="B87" s="113"/>
      <c r="C87" s="3"/>
      <c r="D87" s="113"/>
      <c r="E87" s="3"/>
      <c r="F87" s="113"/>
      <c r="G87" s="3"/>
      <c r="H87" s="113"/>
      <c r="I87" s="3"/>
      <c r="J87" s="113"/>
      <c r="K87" s="3"/>
      <c r="L87" s="111"/>
      <c r="M87" s="3"/>
      <c r="N87" s="111"/>
      <c r="O87" s="3"/>
      <c r="P87" s="111"/>
      <c r="Q87" s="3"/>
    </row>
    <row r="88" spans="1:17" ht="15">
      <c r="A88" s="3"/>
      <c r="B88" s="113"/>
      <c r="C88" s="3"/>
      <c r="D88" s="113"/>
      <c r="E88" s="3"/>
      <c r="F88" s="113"/>
      <c r="G88" s="3"/>
      <c r="H88" s="113"/>
      <c r="I88" s="3"/>
      <c r="J88" s="113"/>
      <c r="K88" s="3"/>
      <c r="L88" s="111"/>
      <c r="M88" s="3"/>
      <c r="N88" s="111"/>
      <c r="O88" s="3"/>
      <c r="P88" s="111"/>
      <c r="Q88" s="3"/>
    </row>
    <row r="89" spans="1:17" ht="15">
      <c r="A89" s="3"/>
      <c r="B89" s="113"/>
      <c r="C89" s="3"/>
      <c r="D89" s="113"/>
      <c r="E89" s="3"/>
      <c r="F89" s="113"/>
      <c r="G89" s="3"/>
      <c r="H89" s="113"/>
      <c r="I89" s="3"/>
      <c r="J89" s="113"/>
      <c r="K89" s="3"/>
      <c r="L89" s="111"/>
      <c r="M89" s="3"/>
      <c r="N89" s="111"/>
      <c r="O89" s="3"/>
      <c r="P89" s="111"/>
      <c r="Q89" s="3"/>
    </row>
    <row r="90" spans="1:17" ht="15">
      <c r="A90" s="3"/>
      <c r="B90" s="113"/>
      <c r="C90" s="3"/>
      <c r="D90" s="113"/>
      <c r="E90" s="3"/>
      <c r="F90" s="113"/>
      <c r="G90" s="3"/>
      <c r="H90" s="113"/>
      <c r="I90" s="20"/>
      <c r="J90" s="111"/>
      <c r="K90" s="3"/>
      <c r="L90" s="111"/>
      <c r="M90" s="3"/>
      <c r="N90" s="111"/>
      <c r="O90" s="3"/>
      <c r="P90" s="111"/>
      <c r="Q90" s="3"/>
    </row>
    <row r="91" spans="1:17" ht="15">
      <c r="A91" s="3"/>
      <c r="B91" s="113"/>
      <c r="C91" s="3"/>
      <c r="D91" s="113"/>
      <c r="E91" s="3"/>
      <c r="F91" s="113"/>
      <c r="G91" s="3"/>
      <c r="H91" s="113"/>
      <c r="I91" s="20"/>
      <c r="J91" s="111"/>
      <c r="K91" s="3"/>
      <c r="L91" s="111"/>
      <c r="M91" s="3"/>
      <c r="N91" s="111"/>
      <c r="O91" s="3"/>
      <c r="P91" s="111"/>
      <c r="Q91" s="3"/>
    </row>
    <row r="92" spans="1:17" ht="15">
      <c r="A92" s="3"/>
      <c r="B92" s="113"/>
      <c r="C92" s="3"/>
      <c r="D92" s="113"/>
      <c r="E92" s="3"/>
      <c r="F92" s="113"/>
      <c r="G92" s="3"/>
      <c r="H92" s="113"/>
      <c r="I92" s="20"/>
      <c r="J92" s="111"/>
      <c r="K92" s="3"/>
      <c r="L92" s="111"/>
      <c r="M92" s="3"/>
      <c r="N92" s="111"/>
      <c r="O92" s="3"/>
      <c r="P92" s="111"/>
      <c r="Q92" s="3"/>
    </row>
    <row r="93" spans="1:17" ht="15">
      <c r="A93" s="3"/>
      <c r="B93" s="113"/>
      <c r="C93" s="3"/>
      <c r="D93" s="113"/>
      <c r="E93" s="3"/>
      <c r="F93" s="113"/>
      <c r="G93" s="3"/>
      <c r="H93" s="113"/>
      <c r="I93" s="20"/>
      <c r="J93" s="111"/>
      <c r="K93" s="3"/>
      <c r="L93" s="111"/>
      <c r="M93" s="3"/>
      <c r="N93" s="111"/>
      <c r="O93" s="3"/>
      <c r="P93" s="111"/>
      <c r="Q93" s="3"/>
    </row>
    <row r="94" spans="1:17" ht="15">
      <c r="A94" s="3"/>
      <c r="B94" s="113"/>
      <c r="C94" s="3"/>
      <c r="D94" s="113"/>
      <c r="E94" s="3"/>
      <c r="F94" s="113"/>
      <c r="G94" s="3"/>
      <c r="H94" s="113"/>
      <c r="I94" s="20"/>
      <c r="J94" s="111"/>
      <c r="K94" s="3"/>
      <c r="L94" s="111"/>
      <c r="M94" s="3"/>
      <c r="N94" s="111"/>
      <c r="O94" s="3"/>
      <c r="P94" s="111"/>
      <c r="Q94" s="3"/>
    </row>
    <row r="95" spans="1:17" ht="15">
      <c r="A95" s="3"/>
      <c r="B95" s="113"/>
      <c r="C95" s="3"/>
      <c r="D95" s="113"/>
      <c r="E95" s="3"/>
      <c r="F95" s="113"/>
      <c r="G95" s="3"/>
      <c r="H95" s="113"/>
      <c r="I95" s="20"/>
      <c r="J95" s="111"/>
      <c r="K95" s="3"/>
      <c r="L95" s="111"/>
      <c r="M95" s="3"/>
      <c r="N95" s="111"/>
      <c r="O95" s="3"/>
      <c r="P95" s="111"/>
      <c r="Q95" s="3"/>
    </row>
    <row r="96" spans="1:17" ht="15">
      <c r="A96" s="3"/>
      <c r="B96" s="113"/>
      <c r="C96" s="3"/>
      <c r="D96" s="113"/>
      <c r="E96" s="3"/>
      <c r="F96" s="113"/>
      <c r="G96" s="3"/>
      <c r="H96" s="113"/>
      <c r="I96" s="20"/>
      <c r="J96" s="111"/>
      <c r="K96" s="3"/>
      <c r="L96" s="111"/>
      <c r="M96" s="3"/>
      <c r="N96" s="111"/>
      <c r="O96" s="3"/>
      <c r="P96" s="111"/>
      <c r="Q96" s="3"/>
    </row>
    <row r="97" spans="1:17" ht="15">
      <c r="A97" s="3"/>
      <c r="B97" s="113"/>
      <c r="C97" s="3"/>
      <c r="D97" s="113"/>
      <c r="E97" s="3"/>
      <c r="F97" s="113"/>
      <c r="G97" s="3"/>
      <c r="H97" s="113"/>
      <c r="I97" s="20"/>
      <c r="J97" s="111"/>
      <c r="K97" s="3"/>
      <c r="L97" s="111"/>
      <c r="M97" s="3"/>
      <c r="N97" s="111"/>
      <c r="O97" s="3"/>
      <c r="P97" s="111"/>
      <c r="Q97" s="3"/>
    </row>
    <row r="98" spans="1:17" ht="15">
      <c r="A98" s="3"/>
      <c r="B98" s="113"/>
      <c r="C98" s="3"/>
      <c r="D98" s="113"/>
      <c r="E98" s="3"/>
      <c r="F98" s="113"/>
      <c r="G98" s="3"/>
      <c r="H98" s="113"/>
      <c r="I98" s="20"/>
      <c r="J98" s="111"/>
      <c r="K98" s="3"/>
      <c r="L98" s="111"/>
      <c r="M98" s="3"/>
      <c r="N98" s="111"/>
      <c r="O98" s="3"/>
      <c r="P98" s="111"/>
      <c r="Q98" s="3"/>
    </row>
    <row r="99" spans="1:17" ht="15">
      <c r="A99" s="3"/>
      <c r="B99" s="113"/>
      <c r="C99" s="3"/>
      <c r="D99" s="113"/>
      <c r="E99" s="3"/>
      <c r="F99" s="113"/>
      <c r="G99" s="3"/>
      <c r="H99" s="113"/>
      <c r="I99" s="20"/>
      <c r="J99" s="111"/>
      <c r="K99" s="3"/>
      <c r="L99" s="111"/>
      <c r="M99" s="3"/>
      <c r="N99" s="111"/>
      <c r="O99" s="3"/>
      <c r="P99" s="111"/>
      <c r="Q99" s="3"/>
    </row>
    <row r="100" spans="1:17" ht="15">
      <c r="A100" s="3"/>
      <c r="B100" s="113"/>
      <c r="C100" s="3"/>
      <c r="D100" s="113"/>
      <c r="E100" s="3"/>
      <c r="F100" s="113"/>
      <c r="G100" s="3"/>
      <c r="H100" s="113"/>
      <c r="I100" s="20"/>
      <c r="J100" s="111"/>
      <c r="K100" s="3"/>
      <c r="L100" s="111"/>
      <c r="M100" s="3"/>
      <c r="N100" s="111"/>
      <c r="O100" s="3"/>
      <c r="P100" s="111"/>
      <c r="Q100" s="3"/>
    </row>
    <row r="101" spans="1:17" ht="15">
      <c r="A101" s="3"/>
      <c r="B101" s="113"/>
      <c r="C101" s="3"/>
      <c r="D101" s="113"/>
      <c r="E101" s="3"/>
      <c r="F101" s="113"/>
      <c r="G101" s="3"/>
      <c r="H101" s="113"/>
      <c r="I101" s="20"/>
      <c r="J101" s="111"/>
      <c r="K101" s="3"/>
      <c r="L101" s="111"/>
      <c r="M101" s="3"/>
      <c r="N101" s="111"/>
      <c r="O101" s="3"/>
      <c r="P101" s="111"/>
      <c r="Q101" s="3"/>
    </row>
    <row r="102" spans="1:17" ht="15">
      <c r="A102" s="3"/>
      <c r="B102" s="113"/>
      <c r="C102" s="3"/>
      <c r="D102" s="113"/>
      <c r="E102" s="3"/>
      <c r="F102" s="113"/>
      <c r="G102" s="3"/>
      <c r="H102" s="113"/>
      <c r="I102" s="20"/>
      <c r="J102" s="111"/>
      <c r="K102" s="3"/>
      <c r="L102" s="111"/>
      <c r="M102" s="3"/>
      <c r="N102" s="111"/>
      <c r="O102" s="3"/>
      <c r="P102" s="111"/>
      <c r="Q102" s="3"/>
    </row>
    <row r="103" spans="1:17" ht="15">
      <c r="A103" s="3"/>
      <c r="B103" s="113"/>
      <c r="C103" s="3"/>
      <c r="D103" s="113"/>
      <c r="E103" s="3"/>
      <c r="F103" s="113"/>
      <c r="G103" s="3"/>
      <c r="H103" s="113"/>
      <c r="I103" s="20"/>
      <c r="J103" s="111"/>
      <c r="K103" s="3"/>
      <c r="L103" s="111"/>
      <c r="M103" s="3"/>
      <c r="N103" s="111"/>
      <c r="O103" s="3"/>
      <c r="P103" s="111"/>
      <c r="Q103" s="3"/>
    </row>
    <row r="104" spans="1:17" ht="15">
      <c r="A104" s="3"/>
      <c r="B104" s="113"/>
      <c r="C104" s="3"/>
      <c r="D104" s="113"/>
      <c r="E104" s="3"/>
      <c r="F104" s="113"/>
      <c r="G104" s="3"/>
      <c r="H104" s="113"/>
      <c r="I104" s="20"/>
      <c r="J104" s="111"/>
      <c r="K104" s="3"/>
      <c r="L104" s="111"/>
      <c r="M104" s="3"/>
      <c r="N104" s="111"/>
      <c r="O104" s="3"/>
      <c r="P104" s="111"/>
      <c r="Q104" s="3"/>
    </row>
    <row r="105" spans="1:17" ht="15">
      <c r="A105" s="3"/>
      <c r="B105" s="113"/>
      <c r="C105" s="3"/>
      <c r="D105" s="113"/>
      <c r="E105" s="3"/>
      <c r="F105" s="113"/>
      <c r="G105" s="3"/>
      <c r="H105" s="113"/>
      <c r="I105" s="20"/>
      <c r="J105" s="111"/>
      <c r="K105" s="3"/>
      <c r="L105" s="111"/>
      <c r="M105" s="3"/>
      <c r="N105" s="111"/>
      <c r="O105" s="3"/>
      <c r="P105" s="111"/>
      <c r="Q105" s="3"/>
    </row>
    <row r="106" spans="1:17" ht="15">
      <c r="A106" s="3"/>
      <c r="B106" s="113"/>
      <c r="C106" s="3"/>
      <c r="D106" s="113"/>
      <c r="E106" s="3"/>
      <c r="F106" s="113"/>
      <c r="G106" s="3"/>
      <c r="H106" s="113"/>
      <c r="I106" s="20"/>
      <c r="J106" s="111"/>
      <c r="K106" s="3"/>
      <c r="L106" s="111"/>
      <c r="M106" s="3"/>
      <c r="N106" s="111"/>
      <c r="O106" s="3"/>
      <c r="P106" s="111"/>
      <c r="Q106" s="3"/>
    </row>
    <row r="107" spans="1:17" ht="15">
      <c r="A107" s="3"/>
      <c r="B107" s="113"/>
      <c r="C107" s="3"/>
      <c r="D107" s="113"/>
      <c r="E107" s="3"/>
      <c r="F107" s="113"/>
      <c r="G107" s="3"/>
      <c r="H107" s="113"/>
      <c r="I107" s="20"/>
      <c r="J107" s="111"/>
      <c r="K107" s="3"/>
      <c r="L107" s="111"/>
      <c r="M107" s="3"/>
      <c r="N107" s="111"/>
      <c r="O107" s="3"/>
      <c r="P107" s="111"/>
      <c r="Q107" s="3"/>
    </row>
    <row r="108" spans="1:17" ht="15">
      <c r="A108" s="3"/>
      <c r="B108" s="113"/>
      <c r="C108" s="3"/>
      <c r="D108" s="113"/>
      <c r="E108" s="3"/>
      <c r="F108" s="113"/>
      <c r="G108" s="3"/>
      <c r="H108" s="113"/>
      <c r="I108" s="20"/>
      <c r="J108" s="111"/>
      <c r="K108" s="3"/>
      <c r="L108" s="111"/>
      <c r="M108" s="3"/>
      <c r="N108" s="111"/>
      <c r="O108" s="3"/>
      <c r="P108" s="111"/>
      <c r="Q108" s="3"/>
    </row>
    <row r="109" spans="1:17" ht="15">
      <c r="A109" s="3"/>
      <c r="B109" s="113"/>
      <c r="C109" s="3"/>
      <c r="D109" s="113"/>
      <c r="E109" s="3"/>
      <c r="F109" s="113"/>
      <c r="G109" s="3"/>
      <c r="H109" s="113"/>
      <c r="I109" s="20"/>
      <c r="J109" s="111"/>
      <c r="K109" s="3"/>
      <c r="L109" s="111"/>
      <c r="M109" s="3"/>
      <c r="N109" s="111"/>
      <c r="O109" s="3"/>
      <c r="P109" s="111"/>
      <c r="Q109" s="3"/>
    </row>
    <row r="110" spans="1:17" ht="15">
      <c r="A110" s="3"/>
      <c r="B110" s="113"/>
      <c r="C110" s="3"/>
      <c r="D110" s="113"/>
      <c r="E110" s="3"/>
      <c r="F110" s="113"/>
      <c r="G110" s="3"/>
      <c r="H110" s="113"/>
      <c r="I110" s="20"/>
      <c r="J110" s="111"/>
      <c r="K110" s="3"/>
      <c r="L110" s="111"/>
      <c r="M110" s="3"/>
      <c r="N110" s="111"/>
      <c r="O110" s="3"/>
      <c r="P110" s="111"/>
      <c r="Q110" s="3"/>
    </row>
    <row r="111" spans="1:17" ht="15">
      <c r="A111" s="3"/>
      <c r="B111" s="113"/>
      <c r="C111" s="3"/>
      <c r="D111" s="113"/>
      <c r="E111" s="3"/>
      <c r="F111" s="113"/>
      <c r="G111" s="3"/>
      <c r="H111" s="113"/>
      <c r="I111" s="20"/>
      <c r="J111" s="111"/>
      <c r="K111" s="3"/>
      <c r="L111" s="111"/>
      <c r="M111" s="3"/>
      <c r="N111" s="111"/>
      <c r="O111" s="3"/>
      <c r="P111" s="111"/>
      <c r="Q111" s="3"/>
    </row>
    <row r="112" spans="1:17" ht="15">
      <c r="A112" s="3"/>
      <c r="B112" s="113"/>
      <c r="C112" s="3"/>
      <c r="D112" s="113"/>
      <c r="E112" s="3"/>
      <c r="F112" s="113"/>
      <c r="G112" s="3"/>
      <c r="H112" s="113"/>
      <c r="I112" s="20"/>
      <c r="J112" s="111"/>
      <c r="K112" s="3"/>
      <c r="L112" s="111"/>
      <c r="M112" s="3"/>
      <c r="N112" s="111"/>
      <c r="O112" s="3"/>
      <c r="P112" s="111"/>
      <c r="Q112" s="3"/>
    </row>
    <row r="113" spans="1:17" ht="15">
      <c r="A113" s="3"/>
      <c r="B113" s="113"/>
      <c r="C113" s="3"/>
      <c r="D113" s="113"/>
      <c r="E113" s="3"/>
      <c r="F113" s="113"/>
      <c r="G113" s="3"/>
      <c r="H113" s="113"/>
      <c r="I113" s="20"/>
      <c r="J113" s="111"/>
      <c r="K113" s="3"/>
      <c r="L113" s="111"/>
      <c r="M113" s="3"/>
      <c r="N113" s="111"/>
      <c r="O113" s="3"/>
      <c r="P113" s="111"/>
      <c r="Q113" s="3"/>
    </row>
    <row r="114" spans="1:17" ht="15">
      <c r="A114" s="3"/>
      <c r="B114" s="113"/>
      <c r="C114" s="3"/>
      <c r="D114" s="113"/>
      <c r="E114" s="3"/>
      <c r="F114" s="113"/>
      <c r="G114" s="3"/>
      <c r="H114" s="113"/>
      <c r="I114" s="20"/>
      <c r="J114" s="111"/>
      <c r="K114" s="3"/>
      <c r="L114" s="111"/>
      <c r="M114" s="3"/>
      <c r="N114" s="111"/>
      <c r="O114" s="3"/>
      <c r="P114" s="111"/>
      <c r="Q114" s="3"/>
    </row>
    <row r="115" spans="1:17" ht="15">
      <c r="A115" s="3"/>
      <c r="B115" s="113"/>
      <c r="C115" s="3"/>
      <c r="D115" s="113"/>
      <c r="E115" s="3"/>
      <c r="F115" s="113"/>
      <c r="G115" s="3"/>
      <c r="H115" s="113"/>
      <c r="I115" s="20"/>
      <c r="J115" s="111"/>
      <c r="K115" s="3"/>
      <c r="L115" s="111"/>
      <c r="M115" s="3"/>
      <c r="N115" s="111"/>
      <c r="O115" s="3"/>
      <c r="P115" s="111"/>
      <c r="Q115" s="3"/>
    </row>
    <row r="116" spans="1:17" ht="15">
      <c r="A116" s="3"/>
      <c r="B116" s="113"/>
      <c r="C116" s="3"/>
      <c r="D116" s="113"/>
      <c r="E116" s="3"/>
      <c r="F116" s="113"/>
      <c r="G116" s="3"/>
      <c r="H116" s="113"/>
      <c r="I116" s="20"/>
      <c r="J116" s="111"/>
      <c r="K116" s="3"/>
      <c r="L116" s="111"/>
      <c r="M116" s="3"/>
      <c r="N116" s="111"/>
      <c r="O116" s="3"/>
      <c r="P116" s="111"/>
      <c r="Q116" s="3"/>
    </row>
    <row r="117" spans="1:17" ht="15">
      <c r="A117" s="3"/>
      <c r="B117" s="113"/>
      <c r="C117" s="3"/>
      <c r="D117" s="113"/>
      <c r="E117" s="3"/>
      <c r="F117" s="113"/>
      <c r="G117" s="3"/>
      <c r="H117" s="113"/>
      <c r="I117" s="20"/>
      <c r="J117" s="111"/>
      <c r="K117" s="3"/>
      <c r="L117" s="111"/>
      <c r="M117" s="3"/>
      <c r="N117" s="111"/>
      <c r="O117" s="3"/>
      <c r="P117" s="111"/>
      <c r="Q117" s="3"/>
    </row>
    <row r="118" spans="1:17" ht="15">
      <c r="A118" s="3"/>
      <c r="B118" s="113"/>
      <c r="C118" s="3"/>
      <c r="D118" s="113"/>
      <c r="E118" s="3"/>
      <c r="F118" s="113"/>
      <c r="G118" s="3"/>
      <c r="H118" s="113"/>
      <c r="I118" s="20"/>
      <c r="J118" s="111"/>
      <c r="K118" s="3"/>
      <c r="L118" s="111"/>
      <c r="M118" s="3"/>
      <c r="N118" s="111"/>
      <c r="O118" s="3"/>
      <c r="P118" s="111"/>
      <c r="Q118" s="3"/>
    </row>
    <row r="119" spans="1:17" ht="15">
      <c r="A119" s="3"/>
      <c r="B119" s="113"/>
      <c r="C119" s="3"/>
      <c r="D119" s="113"/>
      <c r="E119" s="3"/>
      <c r="F119" s="113"/>
      <c r="G119" s="3"/>
      <c r="H119" s="113"/>
      <c r="I119" s="20"/>
      <c r="J119" s="111"/>
      <c r="K119" s="3"/>
      <c r="L119" s="111"/>
      <c r="M119" s="3"/>
      <c r="N119" s="111"/>
      <c r="O119" s="3"/>
      <c r="P119" s="111"/>
      <c r="Q119" s="3"/>
    </row>
    <row r="120" spans="1:17" ht="15">
      <c r="A120" s="3"/>
      <c r="B120" s="113"/>
      <c r="C120" s="3"/>
      <c r="D120" s="113"/>
      <c r="E120" s="3"/>
      <c r="F120" s="113"/>
      <c r="G120" s="3"/>
      <c r="H120" s="113"/>
      <c r="I120" s="20"/>
      <c r="J120" s="111"/>
      <c r="K120" s="3"/>
      <c r="L120" s="111"/>
      <c r="M120" s="3"/>
      <c r="N120" s="111"/>
      <c r="O120" s="3"/>
      <c r="P120" s="111"/>
      <c r="Q120" s="3"/>
    </row>
    <row r="121" spans="1:17" ht="15">
      <c r="A121" s="3"/>
      <c r="B121" s="113"/>
      <c r="C121" s="3"/>
      <c r="D121" s="113"/>
      <c r="E121" s="3"/>
      <c r="F121" s="113"/>
      <c r="G121" s="3"/>
      <c r="H121" s="113"/>
      <c r="I121" s="20"/>
      <c r="J121" s="111"/>
      <c r="K121" s="3"/>
      <c r="L121" s="111"/>
      <c r="M121" s="3"/>
      <c r="N121" s="111"/>
      <c r="O121" s="3"/>
      <c r="P121" s="111"/>
      <c r="Q121" s="3"/>
    </row>
    <row r="122" spans="1:17" ht="15">
      <c r="A122" s="3"/>
      <c r="B122" s="113"/>
      <c r="C122" s="3"/>
      <c r="D122" s="113"/>
      <c r="E122" s="3"/>
      <c r="F122" s="113"/>
      <c r="G122" s="3"/>
      <c r="H122" s="113"/>
      <c r="I122" s="20"/>
      <c r="J122" s="111"/>
      <c r="K122" s="3"/>
      <c r="L122" s="111"/>
      <c r="M122" s="3"/>
      <c r="N122" s="111"/>
      <c r="O122" s="3"/>
      <c r="P122" s="111"/>
      <c r="Q122" s="3"/>
    </row>
    <row r="123" spans="1:17" ht="15">
      <c r="A123" s="3"/>
      <c r="B123" s="113"/>
      <c r="C123" s="3"/>
      <c r="D123" s="113"/>
      <c r="E123" s="3"/>
      <c r="F123" s="113"/>
      <c r="G123" s="3"/>
      <c r="H123" s="113"/>
      <c r="I123" s="20"/>
      <c r="J123" s="111"/>
      <c r="K123" s="3"/>
      <c r="L123" s="111"/>
      <c r="M123" s="3"/>
      <c r="N123" s="111"/>
      <c r="O123" s="3"/>
      <c r="P123" s="111"/>
      <c r="Q123" s="3"/>
    </row>
    <row r="124" spans="1:17" ht="15">
      <c r="A124" s="3"/>
      <c r="B124" s="113"/>
      <c r="C124" s="3"/>
      <c r="D124" s="113"/>
      <c r="E124" s="3"/>
      <c r="F124" s="113"/>
      <c r="G124" s="3"/>
      <c r="H124" s="113"/>
      <c r="I124" s="20"/>
      <c r="J124" s="111"/>
      <c r="K124" s="3"/>
      <c r="L124" s="111"/>
      <c r="M124" s="3"/>
      <c r="N124" s="111"/>
      <c r="O124" s="3"/>
      <c r="P124" s="111"/>
      <c r="Q124" s="3"/>
    </row>
    <row r="125" spans="1:17" ht="15">
      <c r="A125" s="3"/>
      <c r="B125" s="113"/>
      <c r="C125" s="3"/>
      <c r="D125" s="113"/>
      <c r="E125" s="3"/>
      <c r="F125" s="113"/>
      <c r="G125" s="3"/>
      <c r="H125" s="113"/>
      <c r="I125" s="20"/>
      <c r="J125" s="111"/>
      <c r="K125" s="3"/>
      <c r="L125" s="111"/>
      <c r="M125" s="3"/>
      <c r="N125" s="111"/>
      <c r="O125" s="3"/>
      <c r="P125" s="111"/>
      <c r="Q125" s="3"/>
    </row>
    <row r="126" spans="1:17" ht="15">
      <c r="A126" s="3"/>
      <c r="B126" s="113"/>
      <c r="C126" s="3"/>
      <c r="D126" s="113"/>
      <c r="E126" s="3"/>
      <c r="F126" s="113"/>
      <c r="G126" s="3"/>
      <c r="H126" s="113"/>
      <c r="I126" s="20"/>
      <c r="J126" s="111"/>
      <c r="K126" s="3"/>
      <c r="L126" s="111"/>
      <c r="M126" s="3"/>
      <c r="N126" s="111"/>
      <c r="O126" s="3"/>
      <c r="P126" s="111"/>
      <c r="Q126" s="3"/>
    </row>
    <row r="127" spans="1:17" ht="15">
      <c r="A127" s="3"/>
      <c r="B127" s="113"/>
      <c r="C127" s="3"/>
      <c r="D127" s="113"/>
      <c r="E127" s="3"/>
      <c r="F127" s="113"/>
      <c r="G127" s="3"/>
      <c r="H127" s="113"/>
      <c r="I127" s="20"/>
      <c r="J127" s="111"/>
      <c r="K127" s="3"/>
      <c r="L127" s="111"/>
      <c r="M127" s="3"/>
      <c r="N127" s="111"/>
      <c r="O127" s="3"/>
      <c r="P127" s="111"/>
      <c r="Q127" s="3"/>
    </row>
    <row r="128" spans="1:17" ht="15">
      <c r="A128" s="3"/>
      <c r="B128" s="113"/>
      <c r="C128" s="3"/>
      <c r="D128" s="113"/>
      <c r="E128" s="3"/>
      <c r="F128" s="113"/>
      <c r="G128" s="3"/>
      <c r="H128" s="113"/>
      <c r="I128" s="20"/>
      <c r="J128" s="111"/>
      <c r="K128" s="3"/>
      <c r="L128" s="111"/>
      <c r="M128" s="3"/>
      <c r="N128" s="111"/>
      <c r="O128" s="3"/>
      <c r="P128" s="111"/>
      <c r="Q128" s="3"/>
    </row>
    <row r="129" spans="1:17" ht="15">
      <c r="A129" s="3"/>
      <c r="B129" s="113"/>
      <c r="C129" s="3"/>
      <c r="D129" s="113"/>
      <c r="E129" s="3"/>
      <c r="F129" s="113"/>
      <c r="G129" s="3"/>
      <c r="H129" s="113"/>
      <c r="I129" s="20"/>
      <c r="J129" s="111"/>
      <c r="K129" s="3"/>
      <c r="L129" s="111"/>
      <c r="M129" s="3"/>
      <c r="N129" s="111"/>
      <c r="O129" s="3"/>
      <c r="P129" s="111"/>
      <c r="Q129" s="3"/>
    </row>
    <row r="130" spans="1:17" ht="15">
      <c r="A130" s="3"/>
      <c r="B130" s="113"/>
      <c r="C130" s="3"/>
      <c r="D130" s="113"/>
      <c r="E130" s="3"/>
      <c r="F130" s="113"/>
      <c r="G130" s="3"/>
      <c r="H130" s="113"/>
      <c r="I130" s="20"/>
      <c r="J130" s="111"/>
      <c r="K130" s="3"/>
      <c r="L130" s="111"/>
      <c r="M130" s="3"/>
      <c r="N130" s="111"/>
      <c r="O130" s="3"/>
      <c r="P130" s="111"/>
      <c r="Q130" s="3"/>
    </row>
    <row r="131" spans="1:17" ht="15">
      <c r="A131" s="3"/>
      <c r="B131" s="113"/>
      <c r="C131" s="3"/>
      <c r="D131" s="113"/>
      <c r="E131" s="3"/>
      <c r="F131" s="113"/>
      <c r="G131" s="3"/>
      <c r="H131" s="113"/>
      <c r="I131" s="20"/>
      <c r="J131" s="111"/>
      <c r="K131" s="3"/>
      <c r="L131" s="111"/>
      <c r="M131" s="3"/>
      <c r="N131" s="111"/>
      <c r="O131" s="3"/>
      <c r="P131" s="111"/>
      <c r="Q131" s="3"/>
    </row>
    <row r="132" spans="1:17" ht="15">
      <c r="A132" s="3"/>
      <c r="B132" s="113"/>
      <c r="C132" s="3"/>
      <c r="D132" s="113"/>
      <c r="E132" s="3"/>
      <c r="F132" s="113"/>
      <c r="G132" s="3"/>
      <c r="H132" s="113"/>
      <c r="I132" s="20"/>
      <c r="J132" s="111"/>
      <c r="K132" s="3"/>
      <c r="L132" s="111"/>
      <c r="M132" s="3"/>
      <c r="N132" s="111"/>
      <c r="O132" s="3"/>
      <c r="P132" s="111"/>
      <c r="Q132" s="3"/>
    </row>
    <row r="133" spans="1:17" ht="15">
      <c r="A133" s="3"/>
      <c r="B133" s="113"/>
      <c r="C133" s="3"/>
      <c r="D133" s="113"/>
      <c r="E133" s="3"/>
      <c r="F133" s="113"/>
      <c r="G133" s="3"/>
      <c r="H133" s="113"/>
      <c r="I133" s="20"/>
      <c r="J133" s="111"/>
      <c r="K133" s="3"/>
      <c r="L133" s="111"/>
      <c r="M133" s="3"/>
      <c r="N133" s="111"/>
      <c r="O133" s="3"/>
      <c r="P133" s="111"/>
      <c r="Q133" s="3"/>
    </row>
    <row r="134" spans="1:17" ht="15">
      <c r="A134" s="3"/>
      <c r="B134" s="113"/>
      <c r="C134" s="3"/>
      <c r="D134" s="113"/>
      <c r="E134" s="3"/>
      <c r="F134" s="113"/>
      <c r="G134" s="3"/>
      <c r="H134" s="113"/>
      <c r="I134" s="20"/>
      <c r="J134" s="111"/>
      <c r="K134" s="3"/>
      <c r="L134" s="111"/>
      <c r="M134" s="3"/>
      <c r="N134" s="111"/>
      <c r="O134" s="3"/>
      <c r="P134" s="111"/>
      <c r="Q134" s="3"/>
    </row>
    <row r="135" spans="1:17" ht="15">
      <c r="A135" s="3"/>
      <c r="B135" s="113"/>
      <c r="C135" s="3"/>
      <c r="D135" s="113"/>
      <c r="E135" s="3"/>
      <c r="F135" s="113"/>
      <c r="G135" s="3"/>
      <c r="H135" s="113"/>
      <c r="I135" s="20"/>
      <c r="J135" s="111"/>
      <c r="K135" s="3"/>
      <c r="L135" s="111"/>
      <c r="M135" s="3"/>
      <c r="N135" s="111"/>
      <c r="O135" s="3"/>
      <c r="P135" s="111"/>
      <c r="Q135" s="3"/>
    </row>
    <row r="136" spans="1:17" ht="15">
      <c r="A136" s="3"/>
      <c r="B136" s="113"/>
      <c r="C136" s="3"/>
      <c r="D136" s="113"/>
      <c r="E136" s="3"/>
      <c r="F136" s="113"/>
      <c r="G136" s="3"/>
      <c r="H136" s="113"/>
      <c r="I136" s="20"/>
      <c r="J136" s="111"/>
      <c r="K136" s="3"/>
      <c r="L136" s="111"/>
      <c r="M136" s="3"/>
      <c r="N136" s="111"/>
      <c r="O136" s="3"/>
      <c r="P136" s="111"/>
      <c r="Q136" s="3"/>
    </row>
    <row r="137" spans="1:17" ht="15">
      <c r="A137" s="3"/>
      <c r="B137" s="113"/>
      <c r="C137" s="3"/>
      <c r="D137" s="113"/>
      <c r="E137" s="3"/>
      <c r="F137" s="113"/>
      <c r="G137" s="3"/>
      <c r="H137" s="113"/>
      <c r="I137" s="20"/>
      <c r="J137" s="111"/>
      <c r="K137" s="3"/>
      <c r="L137" s="111"/>
      <c r="M137" s="3"/>
      <c r="N137" s="111"/>
      <c r="O137" s="3"/>
      <c r="P137" s="111"/>
      <c r="Q137" s="3"/>
    </row>
    <row r="138" spans="1:17" ht="15">
      <c r="A138" s="3"/>
      <c r="B138" s="113"/>
      <c r="C138" s="3"/>
      <c r="D138" s="113"/>
      <c r="E138" s="3"/>
      <c r="F138" s="113"/>
      <c r="G138" s="3"/>
      <c r="H138" s="113"/>
      <c r="I138" s="20"/>
      <c r="J138" s="111"/>
      <c r="K138" s="3"/>
      <c r="L138" s="111"/>
      <c r="M138" s="3"/>
      <c r="N138" s="111"/>
      <c r="O138" s="3"/>
      <c r="P138" s="111"/>
      <c r="Q138" s="3"/>
    </row>
    <row r="139" spans="1:17" ht="15">
      <c r="A139" s="3"/>
      <c r="B139" s="113"/>
      <c r="C139" s="3"/>
      <c r="D139" s="113"/>
      <c r="E139" s="3"/>
      <c r="F139" s="113"/>
      <c r="G139" s="3"/>
      <c r="H139" s="113"/>
      <c r="I139" s="20"/>
      <c r="J139" s="111"/>
      <c r="K139" s="3"/>
      <c r="L139" s="111"/>
      <c r="M139" s="3"/>
      <c r="N139" s="111"/>
      <c r="O139" s="3"/>
      <c r="P139" s="111"/>
      <c r="Q139" s="3"/>
    </row>
    <row r="140" spans="1:17" ht="15">
      <c r="A140" s="3"/>
      <c r="B140" s="113"/>
      <c r="C140" s="3"/>
      <c r="D140" s="113"/>
      <c r="E140" s="3"/>
      <c r="F140" s="113"/>
      <c r="G140" s="3"/>
      <c r="H140" s="113"/>
      <c r="I140" s="20"/>
      <c r="J140" s="111"/>
      <c r="K140" s="3"/>
      <c r="L140" s="111"/>
      <c r="M140" s="3"/>
      <c r="N140" s="111"/>
      <c r="O140" s="3"/>
      <c r="P140" s="111"/>
      <c r="Q140" s="3"/>
    </row>
    <row r="141" spans="1:17" ht="15">
      <c r="A141" s="3"/>
      <c r="B141" s="113"/>
      <c r="C141" s="3"/>
      <c r="D141" s="113"/>
      <c r="E141" s="3"/>
      <c r="F141" s="113"/>
      <c r="G141" s="3"/>
      <c r="H141" s="113"/>
      <c r="I141" s="20"/>
      <c r="J141" s="111"/>
      <c r="K141" s="3"/>
      <c r="L141" s="111"/>
      <c r="M141" s="3"/>
      <c r="N141" s="111"/>
      <c r="O141" s="3"/>
      <c r="P141" s="111"/>
      <c r="Q141" s="3"/>
    </row>
    <row r="142" spans="1:17" ht="15">
      <c r="A142" s="3"/>
      <c r="B142" s="113"/>
      <c r="C142" s="3"/>
      <c r="D142" s="113"/>
      <c r="E142" s="3"/>
      <c r="F142" s="113"/>
      <c r="G142" s="3"/>
      <c r="H142" s="113"/>
      <c r="I142" s="20"/>
      <c r="J142" s="111"/>
      <c r="K142" s="3"/>
      <c r="L142" s="111"/>
      <c r="M142" s="3"/>
      <c r="N142" s="111"/>
      <c r="O142" s="3"/>
      <c r="P142" s="111"/>
      <c r="Q142" s="3"/>
    </row>
    <row r="143" spans="9:10" ht="15">
      <c r="I143" s="16"/>
      <c r="J143" s="114"/>
    </row>
    <row r="144" spans="9:10" ht="15">
      <c r="I144" s="16"/>
      <c r="J144" s="114"/>
    </row>
    <row r="145" spans="9:10" ht="15">
      <c r="I145" s="16"/>
      <c r="J145" s="114"/>
    </row>
    <row r="146" spans="9:10" ht="15">
      <c r="I146" s="16"/>
      <c r="J146" s="114"/>
    </row>
    <row r="147" spans="9:10" ht="15">
      <c r="I147" s="16"/>
      <c r="J147" s="114"/>
    </row>
    <row r="148" spans="9:10" ht="15">
      <c r="I148" s="16"/>
      <c r="J148" s="114"/>
    </row>
    <row r="149" spans="9:10" ht="15">
      <c r="I149" s="16"/>
      <c r="J149" s="114"/>
    </row>
    <row r="150" spans="9:10" ht="15">
      <c r="I150" s="16"/>
      <c r="J150" s="114"/>
    </row>
    <row r="151" spans="9:10" ht="15">
      <c r="I151" s="16"/>
      <c r="J151" s="114"/>
    </row>
    <row r="152" spans="9:10" ht="15">
      <c r="I152" s="16"/>
      <c r="J152" s="114"/>
    </row>
    <row r="153" spans="9:10" ht="15">
      <c r="I153" s="16"/>
      <c r="J153" s="114"/>
    </row>
    <row r="154" spans="9:10" ht="15">
      <c r="I154" s="16"/>
      <c r="J154" s="114"/>
    </row>
    <row r="155" spans="9:10" ht="15">
      <c r="I155" s="16"/>
      <c r="J155" s="114"/>
    </row>
    <row r="156" spans="9:10" ht="15">
      <c r="I156" s="16"/>
      <c r="J156" s="114"/>
    </row>
    <row r="157" spans="9:10" ht="15">
      <c r="I157" s="16"/>
      <c r="J157" s="114"/>
    </row>
    <row r="158" spans="9:10" ht="15">
      <c r="I158" s="16"/>
      <c r="J158" s="114"/>
    </row>
    <row r="159" spans="9:10" ht="15">
      <c r="I159" s="16"/>
      <c r="J159" s="114"/>
    </row>
    <row r="160" spans="9:10" ht="15">
      <c r="I160" s="16"/>
      <c r="J160" s="114"/>
    </row>
    <row r="161" spans="9:10" ht="15">
      <c r="I161" s="16"/>
      <c r="J161" s="114"/>
    </row>
    <row r="162" spans="9:10" ht="15">
      <c r="I162" s="16"/>
      <c r="J162" s="114"/>
    </row>
    <row r="163" spans="9:10" ht="15">
      <c r="I163" s="16"/>
      <c r="J163" s="114"/>
    </row>
    <row r="164" spans="9:10" ht="15">
      <c r="I164" s="16"/>
      <c r="J164" s="114"/>
    </row>
    <row r="165" spans="9:10" ht="15">
      <c r="I165" s="16"/>
      <c r="J165" s="114"/>
    </row>
    <row r="166" spans="9:10" ht="15">
      <c r="I166" s="16"/>
      <c r="J166" s="114"/>
    </row>
    <row r="167" spans="9:10" ht="15">
      <c r="I167" s="16"/>
      <c r="J167" s="114"/>
    </row>
    <row r="168" spans="9:10" ht="15">
      <c r="I168" s="16"/>
      <c r="J168" s="114"/>
    </row>
    <row r="169" spans="9:10" ht="15">
      <c r="I169" s="16"/>
      <c r="J169" s="114"/>
    </row>
    <row r="170" spans="9:10" ht="15">
      <c r="I170" s="16"/>
      <c r="J170" s="114"/>
    </row>
    <row r="171" spans="9:10" ht="15">
      <c r="I171" s="16"/>
      <c r="J171" s="114"/>
    </row>
    <row r="172" spans="9:10" ht="15">
      <c r="I172" s="16"/>
      <c r="J172" s="114"/>
    </row>
    <row r="173" spans="9:10" ht="15">
      <c r="I173" s="16"/>
      <c r="J173" s="114"/>
    </row>
    <row r="174" spans="9:10" ht="15">
      <c r="I174" s="16"/>
      <c r="J174" s="114"/>
    </row>
    <row r="175" spans="9:10" ht="15">
      <c r="I175" s="16"/>
      <c r="J175" s="114"/>
    </row>
    <row r="176" spans="9:10" ht="15">
      <c r="I176" s="16"/>
      <c r="J176" s="114"/>
    </row>
    <row r="177" spans="9:10" ht="15">
      <c r="I177" s="16"/>
      <c r="J177" s="114"/>
    </row>
    <row r="178" spans="9:10" ht="15">
      <c r="I178" s="16"/>
      <c r="J178" s="114"/>
    </row>
    <row r="179" spans="9:10" ht="15">
      <c r="I179" s="16"/>
      <c r="J179" s="114"/>
    </row>
    <row r="180" spans="9:10" ht="15">
      <c r="I180" s="16"/>
      <c r="J180" s="114"/>
    </row>
    <row r="181" spans="9:10" ht="15">
      <c r="I181" s="16"/>
      <c r="J181" s="114"/>
    </row>
    <row r="182" spans="9:10" ht="15">
      <c r="I182" s="16"/>
      <c r="J182" s="114"/>
    </row>
    <row r="183" spans="9:10" ht="15">
      <c r="I183" s="16"/>
      <c r="J183" s="114"/>
    </row>
    <row r="184" spans="9:10" ht="15">
      <c r="I184" s="16"/>
      <c r="J184" s="114"/>
    </row>
    <row r="185" spans="9:10" ht="15">
      <c r="I185" s="16"/>
      <c r="J185" s="114"/>
    </row>
    <row r="186" spans="9:10" ht="15">
      <c r="I186" s="16"/>
      <c r="J186" s="114"/>
    </row>
    <row r="187" spans="9:10" ht="15">
      <c r="I187" s="16"/>
      <c r="J187" s="114"/>
    </row>
    <row r="188" spans="9:10" ht="15">
      <c r="I188" s="16"/>
      <c r="J188" s="114"/>
    </row>
    <row r="189" spans="9:10" ht="15">
      <c r="I189" s="16"/>
      <c r="J189" s="114"/>
    </row>
    <row r="190" spans="9:10" ht="15">
      <c r="I190" s="16"/>
      <c r="J190" s="114"/>
    </row>
    <row r="191" spans="9:10" ht="15">
      <c r="I191" s="16"/>
      <c r="J191" s="114"/>
    </row>
    <row r="192" spans="9:10" ht="15">
      <c r="I192" s="16"/>
      <c r="J192" s="114"/>
    </row>
    <row r="193" spans="9:10" ht="15">
      <c r="I193" s="16"/>
      <c r="J193" s="114"/>
    </row>
    <row r="194" spans="9:10" ht="15">
      <c r="I194" s="16"/>
      <c r="J194" s="114"/>
    </row>
    <row r="195" spans="9:10" ht="15">
      <c r="I195" s="16"/>
      <c r="J195" s="114"/>
    </row>
    <row r="196" spans="9:10" ht="15">
      <c r="I196" s="16"/>
      <c r="J196" s="114"/>
    </row>
    <row r="197" spans="9:10" ht="15">
      <c r="I197" s="16"/>
      <c r="J197" s="114"/>
    </row>
    <row r="198" spans="9:10" ht="15">
      <c r="I198" s="16"/>
      <c r="J198" s="114"/>
    </row>
    <row r="199" spans="9:10" ht="15">
      <c r="I199" s="16"/>
      <c r="J199" s="114"/>
    </row>
    <row r="200" spans="9:10" ht="15">
      <c r="I200" s="16"/>
      <c r="J200" s="114"/>
    </row>
    <row r="201" spans="9:10" ht="15">
      <c r="I201" s="16"/>
      <c r="J201" s="114"/>
    </row>
    <row r="202" spans="9:10" ht="15">
      <c r="I202" s="16"/>
      <c r="J202" s="114"/>
    </row>
    <row r="203" spans="9:10" ht="15">
      <c r="I203" s="16"/>
      <c r="J203" s="114"/>
    </row>
    <row r="204" spans="9:10" ht="15">
      <c r="I204" s="16"/>
      <c r="J204" s="114"/>
    </row>
    <row r="205" spans="9:10" ht="15">
      <c r="I205" s="16"/>
      <c r="J205" s="114"/>
    </row>
    <row r="206" spans="9:10" ht="15">
      <c r="I206" s="16"/>
      <c r="J206" s="114"/>
    </row>
    <row r="207" spans="9:10" ht="15">
      <c r="I207" s="16"/>
      <c r="J207" s="114"/>
    </row>
    <row r="208" spans="9:10" ht="15">
      <c r="I208" s="16"/>
      <c r="J208" s="114"/>
    </row>
    <row r="209" spans="9:10" ht="15">
      <c r="I209" s="16"/>
      <c r="J209" s="114"/>
    </row>
    <row r="210" spans="9:10" ht="15">
      <c r="I210" s="16"/>
      <c r="J210" s="114"/>
    </row>
    <row r="211" spans="9:10" ht="15">
      <c r="I211" s="16"/>
      <c r="J211" s="114"/>
    </row>
    <row r="212" spans="9:10" ht="15">
      <c r="I212" s="16"/>
      <c r="J212" s="114"/>
    </row>
    <row r="213" spans="9:10" ht="15">
      <c r="I213" s="16"/>
      <c r="J213" s="114"/>
    </row>
    <row r="214" spans="9:10" ht="15">
      <c r="I214" s="16"/>
      <c r="J214" s="114"/>
    </row>
    <row r="215" spans="9:10" ht="15">
      <c r="I215" s="16"/>
      <c r="J215" s="114"/>
    </row>
    <row r="216" spans="9:10" ht="15">
      <c r="I216" s="16"/>
      <c r="J216" s="114"/>
    </row>
    <row r="217" spans="9:10" ht="15">
      <c r="I217" s="16"/>
      <c r="J217" s="114"/>
    </row>
    <row r="218" spans="9:10" ht="15">
      <c r="I218" s="16"/>
      <c r="J218" s="114"/>
    </row>
    <row r="219" spans="9:10" ht="15">
      <c r="I219" s="16"/>
      <c r="J219" s="114"/>
    </row>
    <row r="220" spans="9:10" ht="15">
      <c r="I220" s="16"/>
      <c r="J220" s="114"/>
    </row>
    <row r="221" spans="9:10" ht="15">
      <c r="I221" s="16"/>
      <c r="J221" s="114"/>
    </row>
    <row r="222" spans="9:10" ht="15">
      <c r="I222" s="16"/>
      <c r="J222" s="114"/>
    </row>
    <row r="223" spans="9:10" ht="15">
      <c r="I223" s="16"/>
      <c r="J223" s="114"/>
    </row>
    <row r="224" spans="9:10" ht="15">
      <c r="I224" s="16"/>
      <c r="J224" s="114"/>
    </row>
    <row r="225" spans="9:10" ht="15">
      <c r="I225" s="16"/>
      <c r="J225" s="114"/>
    </row>
    <row r="226" spans="9:10" ht="15">
      <c r="I226" s="16"/>
      <c r="J226" s="114"/>
    </row>
    <row r="227" spans="9:10" ht="15">
      <c r="I227" s="16"/>
      <c r="J227" s="114"/>
    </row>
    <row r="228" spans="9:10" ht="15">
      <c r="I228" s="16"/>
      <c r="J228" s="114"/>
    </row>
    <row r="229" spans="9:10" ht="15">
      <c r="I229" s="16"/>
      <c r="J229" s="114"/>
    </row>
    <row r="230" spans="9:10" ht="15">
      <c r="I230" s="16"/>
      <c r="J230" s="114"/>
    </row>
    <row r="231" spans="9:10" ht="15">
      <c r="I231" s="16"/>
      <c r="J231" s="114"/>
    </row>
    <row r="232" spans="9:10" ht="15">
      <c r="I232" s="16"/>
      <c r="J232" s="114"/>
    </row>
    <row r="233" spans="9:10" ht="15">
      <c r="I233" s="16"/>
      <c r="J233" s="114"/>
    </row>
    <row r="234" spans="9:10" ht="15">
      <c r="I234" s="16"/>
      <c r="J234" s="114"/>
    </row>
    <row r="235" spans="9:10" ht="15">
      <c r="I235" s="16"/>
      <c r="J235" s="114"/>
    </row>
    <row r="236" spans="9:10" ht="15">
      <c r="I236" s="16"/>
      <c r="J236" s="114"/>
    </row>
    <row r="237" spans="9:10" ht="15">
      <c r="I237" s="16"/>
      <c r="J237" s="114"/>
    </row>
    <row r="238" spans="9:10" ht="15">
      <c r="I238" s="16"/>
      <c r="J238" s="114"/>
    </row>
    <row r="239" spans="9:10" ht="15">
      <c r="I239" s="16"/>
      <c r="J239" s="114"/>
    </row>
  </sheetData>
  <printOptions/>
  <pageMargins left="0.15748031496062992" right="0.15748031496062992" top="0.3937007874015748" bottom="0.3937007874015748" header="0" footer="0.15748031496062992"/>
  <pageSetup horizontalDpi="600" verticalDpi="600" orientation="landscape" paperSize="9" scale="85" r:id="rId1"/>
  <headerFooter alignWithMargins="0">
    <oddHeader>&amp;LHorario Lun a Vier  8:30 a 13:45 - 14:30 a 18:30hs Sab. 9:00 a 13:00hs&amp;CTelefono: 0341-5278787&amp;Rcontacto@areacocotrosario.com.ar</oddHeader>
    <oddFooter>&amp;Lwww.areacocotrosario.com.ar&amp;CPrecios IVA incluido&amp;RVigencia a partir del 17-03-16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"/>
  <dimension ref="A1:Q239"/>
  <sheetViews>
    <sheetView workbookViewId="0" topLeftCell="A19">
      <selection activeCell="A1" sqref="A1:M46"/>
    </sheetView>
  </sheetViews>
  <sheetFormatPr defaultColWidth="11.421875" defaultRowHeight="15"/>
  <cols>
    <col min="1" max="1" width="8.8515625" style="0" customWidth="1"/>
    <col min="2" max="2" width="8.8515625" style="112" customWidth="1"/>
    <col min="3" max="3" width="8.8515625" style="0" customWidth="1"/>
    <col min="4" max="4" width="8.8515625" style="112" customWidth="1"/>
    <col min="5" max="5" width="8.8515625" style="0" customWidth="1"/>
    <col min="6" max="6" width="8.8515625" style="112" customWidth="1"/>
    <col min="7" max="7" width="8.8515625" style="0" customWidth="1"/>
    <col min="8" max="8" width="8.8515625" style="112" customWidth="1"/>
    <col min="9" max="9" width="8.8515625" style="0" customWidth="1"/>
    <col min="10" max="10" width="8.8515625" style="112" customWidth="1"/>
    <col min="11" max="11" width="9.00390625" style="0" customWidth="1"/>
    <col min="12" max="12" width="9.140625" style="114" customWidth="1"/>
    <col min="13" max="13" width="8.8515625" style="0" customWidth="1"/>
    <col min="14" max="14" width="8.8515625" style="18" customWidth="1"/>
    <col min="15" max="16" width="8.8515625" style="0" customWidth="1"/>
  </cols>
  <sheetData>
    <row r="1" spans="1:15" ht="15">
      <c r="A1" s="23" t="s">
        <v>410</v>
      </c>
      <c r="B1" s="110"/>
      <c r="C1" s="2">
        <f>+Dufour!A47</f>
        <v>2513</v>
      </c>
      <c r="D1" s="110">
        <f>+Dufour!C47</f>
        <v>34.89</v>
      </c>
      <c r="E1" s="2">
        <f>+Dufour!A92</f>
        <v>11899</v>
      </c>
      <c r="F1" s="110">
        <f>+Dufour!C92</f>
        <v>269.83</v>
      </c>
      <c r="G1" s="23" t="s">
        <v>505</v>
      </c>
      <c r="H1" s="110"/>
      <c r="I1" s="2">
        <f>+Mallas!A46</f>
        <v>12607</v>
      </c>
      <c r="J1" s="110">
        <f>+Mallas!C46</f>
        <v>122</v>
      </c>
      <c r="K1" s="2" t="str">
        <f>+'IB'!A33</f>
        <v>i020</v>
      </c>
      <c r="L1" s="110">
        <f>+'IB'!C33</f>
        <v>60</v>
      </c>
      <c r="M1" s="21"/>
      <c r="N1" s="19"/>
      <c r="O1" s="3"/>
    </row>
    <row r="2" spans="1:15" ht="15">
      <c r="A2" s="2" t="str">
        <f>+Dufour!A3</f>
        <v>Línea Dufour Socks</v>
      </c>
      <c r="B2" s="110"/>
      <c r="C2" s="2">
        <f>+Dufour!A48</f>
        <v>2515.3</v>
      </c>
      <c r="D2" s="110">
        <f>+Dufour!C48</f>
        <v>42.93</v>
      </c>
      <c r="E2" s="2">
        <f>+Dufour!A93</f>
        <v>11900</v>
      </c>
      <c r="F2" s="110">
        <f>+Dufour!C93</f>
        <v>74.05</v>
      </c>
      <c r="G2" s="2">
        <f>+Mallas!A2</f>
        <v>12124</v>
      </c>
      <c r="H2" s="110">
        <f>+Mallas!C2</f>
        <v>89</v>
      </c>
      <c r="I2" s="2">
        <f>+Mallas!A47</f>
        <v>12608</v>
      </c>
      <c r="J2" s="110">
        <f>+Mallas!C47</f>
        <v>122</v>
      </c>
      <c r="K2" s="2" t="str">
        <f>+'IB'!A34</f>
        <v>i021</v>
      </c>
      <c r="L2" s="110">
        <f>+'IB'!C34</f>
        <v>46</v>
      </c>
      <c r="M2" s="3"/>
      <c r="N2" s="3"/>
      <c r="O2" s="3"/>
    </row>
    <row r="3" spans="1:15" ht="15">
      <c r="A3" s="2" t="str">
        <f>+Dufour!A4</f>
        <v>2001.3</v>
      </c>
      <c r="B3" s="110">
        <f>+Dufour!C4</f>
        <v>52.89</v>
      </c>
      <c r="C3" s="2">
        <f>+Dufour!A49</f>
        <v>2517.3</v>
      </c>
      <c r="D3" s="110">
        <f>+Dufour!C49</f>
        <v>50.25</v>
      </c>
      <c r="E3" s="2">
        <f>+Dufour!A94</f>
        <v>11902</v>
      </c>
      <c r="F3" s="110">
        <f>+Dufour!C94</f>
        <v>55.85</v>
      </c>
      <c r="G3" s="2">
        <f>+Mallas!A3</f>
        <v>12137</v>
      </c>
      <c r="H3" s="110">
        <f>+Mallas!C3</f>
        <v>73</v>
      </c>
      <c r="I3" s="2">
        <f>+Mallas!A48</f>
        <v>12609</v>
      </c>
      <c r="J3" s="110">
        <f>+Mallas!C48</f>
        <v>140</v>
      </c>
      <c r="K3" s="2" t="str">
        <f>+'IB'!A35</f>
        <v>Panty Push Up</v>
      </c>
      <c r="L3" s="110"/>
      <c r="M3" s="3"/>
      <c r="N3" s="3"/>
      <c r="O3" s="3"/>
    </row>
    <row r="4" spans="1:15" ht="15">
      <c r="A4" s="2">
        <f>+Dufour!A5</f>
        <v>2003.3</v>
      </c>
      <c r="B4" s="110">
        <f>+Dufour!C5</f>
        <v>56.28</v>
      </c>
      <c r="C4" s="2">
        <f>+Dufour!A50</f>
        <v>2518</v>
      </c>
      <c r="D4" s="110">
        <f>+Dufour!C50</f>
        <v>22.72</v>
      </c>
      <c r="E4" s="2">
        <f>+Dufour!A95</f>
        <v>11903</v>
      </c>
      <c r="F4" s="110">
        <f>+Dufour!C95</f>
        <v>77.18</v>
      </c>
      <c r="G4" s="2">
        <f>+Mallas!A4</f>
        <v>12148</v>
      </c>
      <c r="H4" s="110">
        <f>+Mallas!C4</f>
        <v>299</v>
      </c>
      <c r="I4" s="2">
        <f>+Mallas!A49</f>
        <v>12610</v>
      </c>
      <c r="J4" s="110">
        <f>+Mallas!C49</f>
        <v>140</v>
      </c>
      <c r="K4" s="2" t="str">
        <f>+'IB'!A36</f>
        <v>i025</v>
      </c>
      <c r="L4" s="110">
        <f>+'IB'!C36</f>
        <v>209</v>
      </c>
      <c r="M4" s="3"/>
      <c r="N4" s="3"/>
      <c r="O4" s="3"/>
    </row>
    <row r="5" spans="1:15" ht="15">
      <c r="A5" s="2">
        <f>+Dufour!A6</f>
        <v>2008</v>
      </c>
      <c r="B5" s="110">
        <f>+Dufour!C6</f>
        <v>20.08</v>
      </c>
      <c r="C5" s="2">
        <f>+Dufour!A51</f>
        <v>2523.3</v>
      </c>
      <c r="D5" s="110">
        <f>+Dufour!C51</f>
        <v>48.18</v>
      </c>
      <c r="E5" s="2">
        <f>+Dufour!A96</f>
        <v>11904</v>
      </c>
      <c r="F5" s="110">
        <f>+Dufour!C96</f>
        <v>74.67</v>
      </c>
      <c r="G5" s="2">
        <f>+Mallas!A5</f>
        <v>12165</v>
      </c>
      <c r="H5" s="110">
        <f>+Mallas!C5</f>
        <v>243</v>
      </c>
      <c r="I5" s="2">
        <f>+Mallas!A50</f>
        <v>12611</v>
      </c>
      <c r="J5" s="110">
        <f>+Mallas!C50</f>
        <v>122</v>
      </c>
      <c r="K5" s="23" t="str">
        <f>+Cocot!A151</f>
        <v>Cocot Perfumes</v>
      </c>
      <c r="L5" s="110"/>
      <c r="M5" s="3"/>
      <c r="N5" s="3"/>
      <c r="O5" s="3"/>
    </row>
    <row r="6" spans="1:15" ht="15">
      <c r="A6" s="2">
        <f>+Dufour!A7</f>
        <v>2011.3</v>
      </c>
      <c r="B6" s="110">
        <f>+Dufour!C7</f>
        <v>57.03</v>
      </c>
      <c r="C6" s="2">
        <f>+Dufour!A52</f>
        <v>2524.3</v>
      </c>
      <c r="D6" s="110">
        <f>+Dufour!C52</f>
        <v>54.96</v>
      </c>
      <c r="E6" s="2">
        <f>+Dufour!A97</f>
        <v>11905</v>
      </c>
      <c r="F6" s="110">
        <f>+Dufour!C97</f>
        <v>84.71</v>
      </c>
      <c r="G6" s="2">
        <f>+Mallas!A6</f>
        <v>12168</v>
      </c>
      <c r="H6" s="110">
        <f>+Mallas!C6</f>
        <v>73</v>
      </c>
      <c r="I6" s="2">
        <f>+Mallas!A51</f>
        <v>12612</v>
      </c>
      <c r="J6" s="110">
        <f>+Mallas!C51</f>
        <v>170</v>
      </c>
      <c r="K6" s="2" t="s">
        <v>508</v>
      </c>
      <c r="L6" s="110">
        <f>+Cocot!C152</f>
        <v>38</v>
      </c>
      <c r="M6" s="3"/>
      <c r="N6" s="3"/>
      <c r="O6" s="3"/>
    </row>
    <row r="7" spans="1:15" ht="15">
      <c r="A7" s="2">
        <f>+Dufour!A8</f>
        <v>2012.3</v>
      </c>
      <c r="B7" s="110">
        <f>+Dufour!C8</f>
        <v>43.29</v>
      </c>
      <c r="C7" s="2">
        <f>+Dufour!A53</f>
        <v>2526</v>
      </c>
      <c r="D7" s="110">
        <f>+Dufour!C53</f>
        <v>29.99</v>
      </c>
      <c r="E7" s="2">
        <f>+Dufour!A98</f>
        <v>11906</v>
      </c>
      <c r="F7" s="110">
        <f>+Dufour!C98</f>
        <v>141.82</v>
      </c>
      <c r="G7" s="2">
        <f>+Mallas!A7</f>
        <v>12321</v>
      </c>
      <c r="H7" s="110">
        <f>+Mallas!C7</f>
        <v>170</v>
      </c>
      <c r="I7" s="2">
        <f>+Mallas!A52</f>
        <v>12613</v>
      </c>
      <c r="J7" s="110">
        <f>+Mallas!C52</f>
        <v>261</v>
      </c>
      <c r="K7" s="2" t="s">
        <v>509</v>
      </c>
      <c r="L7" s="110">
        <f>+Cocot!C153</f>
        <v>55</v>
      </c>
      <c r="M7" s="3"/>
      <c r="N7" s="3"/>
      <c r="O7" s="3"/>
    </row>
    <row r="8" spans="1:15" ht="15">
      <c r="A8" s="2">
        <f>+Dufour!A9</f>
        <v>2013.3</v>
      </c>
      <c r="B8" s="110">
        <f>+Dufour!C9</f>
        <v>47.82</v>
      </c>
      <c r="C8" s="2">
        <f>+Dufour!A54</f>
        <v>2527</v>
      </c>
      <c r="D8" s="110">
        <f>+Dufour!C54</f>
        <v>29.99</v>
      </c>
      <c r="E8" s="2">
        <f>+Dufour!A99</f>
        <v>11907</v>
      </c>
      <c r="F8" s="110">
        <f>+Dufour!C99</f>
        <v>156.88</v>
      </c>
      <c r="G8" s="2">
        <f>+Mallas!A8</f>
        <v>12322</v>
      </c>
      <c r="H8" s="110">
        <f>+Mallas!C8</f>
        <v>73</v>
      </c>
      <c r="I8" s="2">
        <f>+Mallas!A53</f>
        <v>12614</v>
      </c>
      <c r="J8" s="110">
        <f>+Mallas!C53</f>
        <v>195</v>
      </c>
      <c r="K8" s="2" t="s">
        <v>510</v>
      </c>
      <c r="L8" s="110">
        <f>+Cocot!C154</f>
        <v>45</v>
      </c>
      <c r="M8" s="3"/>
      <c r="N8" s="3"/>
      <c r="O8" s="3"/>
    </row>
    <row r="9" spans="1:15" ht="15">
      <c r="A9" s="2">
        <f>+Dufour!A10</f>
        <v>2015.3</v>
      </c>
      <c r="B9" s="110">
        <f>+Dufour!C10</f>
        <v>43.5</v>
      </c>
      <c r="C9" s="2">
        <f>+Dufour!A55</f>
        <v>2531</v>
      </c>
      <c r="D9" s="110">
        <f>+Dufour!C55</f>
        <v>26.67</v>
      </c>
      <c r="E9" s="2">
        <f>+Dufour!A100</f>
        <v>11908</v>
      </c>
      <c r="F9" s="110">
        <f>+Dufour!C100</f>
        <v>229.04</v>
      </c>
      <c r="G9" s="2">
        <f>+Mallas!A9</f>
        <v>12323</v>
      </c>
      <c r="H9" s="110">
        <f>+Mallas!C9</f>
        <v>170</v>
      </c>
      <c r="I9" s="2">
        <f>+Mallas!A54</f>
        <v>12615</v>
      </c>
      <c r="J9" s="110">
        <f>+Mallas!C54</f>
        <v>237</v>
      </c>
      <c r="K9" s="1" t="s">
        <v>511</v>
      </c>
      <c r="L9" s="110">
        <f>+Cocot!C155</f>
        <v>82.5</v>
      </c>
      <c r="M9" s="3"/>
      <c r="N9" s="3"/>
      <c r="O9" s="3"/>
    </row>
    <row r="10" spans="1:15" ht="15">
      <c r="A10" s="2">
        <f>+Dufour!A11</f>
        <v>2030</v>
      </c>
      <c r="B10" s="110">
        <f>+Dufour!C11</f>
        <v>59.49</v>
      </c>
      <c r="C10" s="2">
        <f>+Dufour!A56</f>
        <v>2533.3</v>
      </c>
      <c r="D10" s="110">
        <f>+Dufour!C56</f>
        <v>51.21</v>
      </c>
      <c r="E10" s="2">
        <f>+Dufour!A101</f>
        <v>11915</v>
      </c>
      <c r="F10" s="110">
        <f>+Dufour!C101</f>
        <v>82.83</v>
      </c>
      <c r="G10" s="2">
        <f>+Mallas!A10</f>
        <v>12324</v>
      </c>
      <c r="H10" s="110">
        <f>+Mallas!C10</f>
        <v>91</v>
      </c>
      <c r="I10" s="2">
        <f>+Mallas!A55</f>
        <v>12616</v>
      </c>
      <c r="J10" s="110">
        <f>+Mallas!C55</f>
        <v>140</v>
      </c>
      <c r="K10" s="1" t="s">
        <v>507</v>
      </c>
      <c r="L10" s="110">
        <f>+Cocot!C156</f>
        <v>128.7</v>
      </c>
      <c r="M10" s="3"/>
      <c r="N10" s="3"/>
      <c r="O10" s="3"/>
    </row>
    <row r="11" spans="1:15" ht="15">
      <c r="A11" s="2">
        <f>+Dufour!A12</f>
        <v>2039.3</v>
      </c>
      <c r="B11" s="110">
        <f>+Dufour!C12</f>
        <v>46.32</v>
      </c>
      <c r="C11" s="2">
        <f>+Dufour!A57</f>
        <v>2534.3</v>
      </c>
      <c r="D11" s="110">
        <f>+Dufour!C57</f>
        <v>56.85</v>
      </c>
      <c r="E11" s="2">
        <f>+Dufour!A102</f>
        <v>11916</v>
      </c>
      <c r="F11" s="110">
        <f>+Dufour!C102</f>
        <v>76.56</v>
      </c>
      <c r="G11" s="2">
        <f>+Mallas!A11</f>
        <v>12327</v>
      </c>
      <c r="H11" s="110">
        <f>+Mallas!C11</f>
        <v>73</v>
      </c>
      <c r="I11" s="2">
        <f>+Mallas!A56</f>
        <v>12617</v>
      </c>
      <c r="J11" s="110">
        <f>+Mallas!C56</f>
        <v>213</v>
      </c>
      <c r="K11" s="3"/>
      <c r="L11" s="111"/>
      <c r="M11" s="3"/>
      <c r="N11" s="3"/>
      <c r="O11" s="3"/>
    </row>
    <row r="12" spans="1:15" ht="15">
      <c r="A12" s="2">
        <f>+Dufour!A13</f>
        <v>2086.3</v>
      </c>
      <c r="B12" s="110">
        <f>+Dufour!C13</f>
        <v>48.96</v>
      </c>
      <c r="C12" s="2">
        <f>+Dufour!A58</f>
        <v>2535</v>
      </c>
      <c r="D12" s="110">
        <f>+Dufour!C58</f>
        <v>25.48</v>
      </c>
      <c r="E12" s="2">
        <f>+Dufour!A103</f>
        <v>11926</v>
      </c>
      <c r="F12" s="110">
        <f>+Dufour!C103</f>
        <v>200.8</v>
      </c>
      <c r="G12" s="2">
        <f>+Mallas!A12</f>
        <v>12336</v>
      </c>
      <c r="H12" s="110">
        <f>+Mallas!C12</f>
        <v>152</v>
      </c>
      <c r="I12" s="2">
        <f>+Mallas!A57</f>
        <v>12618</v>
      </c>
      <c r="J12" s="110">
        <f>+Mallas!C57</f>
        <v>195</v>
      </c>
      <c r="K12" s="3"/>
      <c r="L12" s="111"/>
      <c r="M12" s="3"/>
      <c r="N12" s="3"/>
      <c r="O12" s="3"/>
    </row>
    <row r="13" spans="1:15" ht="15">
      <c r="A13" s="2">
        <f>+Dufour!A14</f>
        <v>2092</v>
      </c>
      <c r="B13" s="110">
        <f>+Dufour!C14</f>
        <v>29.81</v>
      </c>
      <c r="C13" s="2">
        <f>+Dufour!A59</f>
        <v>2538</v>
      </c>
      <c r="D13" s="110">
        <f>+Dufour!C59</f>
        <v>30.62</v>
      </c>
      <c r="E13" s="2">
        <f>+Dufour!A104</f>
        <v>11927</v>
      </c>
      <c r="F13" s="110">
        <f>+Dufour!C104</f>
        <v>244.7</v>
      </c>
      <c r="G13" s="2">
        <f>+Mallas!A13</f>
        <v>12341</v>
      </c>
      <c r="H13" s="110">
        <f>+Mallas!C13</f>
        <v>170</v>
      </c>
      <c r="I13" s="2">
        <f>+Mallas!A58</f>
        <v>12619</v>
      </c>
      <c r="J13" s="110">
        <f>+Mallas!C58</f>
        <v>243</v>
      </c>
      <c r="K13" s="3"/>
      <c r="L13" s="111"/>
      <c r="M13" s="3"/>
      <c r="N13" s="3"/>
      <c r="O13" s="3"/>
    </row>
    <row r="14" spans="1:15" ht="15">
      <c r="A14" s="2">
        <f>+Dufour!A15</f>
        <v>2098</v>
      </c>
      <c r="B14" s="110">
        <f>+Dufour!C15</f>
        <v>29.81</v>
      </c>
      <c r="C14" s="2">
        <f>+Dufour!A60</f>
        <v>2540.3</v>
      </c>
      <c r="D14" s="110">
        <f>+Dufour!C60</f>
        <v>62.13</v>
      </c>
      <c r="E14" s="2">
        <f>+Dufour!A105</f>
        <v>11928</v>
      </c>
      <c r="F14" s="110">
        <f>+Dufour!C105</f>
        <v>147.5</v>
      </c>
      <c r="G14" s="2">
        <f>+Mallas!A14</f>
        <v>12342</v>
      </c>
      <c r="H14" s="110">
        <f>+Mallas!C14</f>
        <v>195</v>
      </c>
      <c r="I14" s="2">
        <f>+Mallas!A59</f>
        <v>12620</v>
      </c>
      <c r="J14" s="110">
        <f>+Mallas!C59</f>
        <v>97</v>
      </c>
      <c r="K14" s="3"/>
      <c r="L14" s="111"/>
      <c r="M14" s="3"/>
      <c r="N14" s="3"/>
      <c r="O14" s="3"/>
    </row>
    <row r="15" spans="1:15" ht="15">
      <c r="A15" s="2">
        <f>+Dufour!A16</f>
        <v>2099</v>
      </c>
      <c r="B15" s="110">
        <f>+Dufour!C16</f>
        <v>35.08</v>
      </c>
      <c r="C15" s="2">
        <f>+Dufour!A61</f>
        <v>2541</v>
      </c>
      <c r="D15" s="110">
        <f>+Dufour!C61</f>
        <v>20.08</v>
      </c>
      <c r="E15" s="2">
        <f>+Dufour!A106</f>
        <v>11929</v>
      </c>
      <c r="F15" s="110">
        <f>+Dufour!C106</f>
        <v>74.05</v>
      </c>
      <c r="G15" s="2">
        <f>+Mallas!A15</f>
        <v>12345</v>
      </c>
      <c r="H15" s="110">
        <f>+Mallas!C15</f>
        <v>73</v>
      </c>
      <c r="I15" s="23" t="s">
        <v>506</v>
      </c>
      <c r="J15" s="110"/>
      <c r="M15" s="3"/>
      <c r="N15" s="3"/>
      <c r="O15" s="3"/>
    </row>
    <row r="16" spans="1:15" ht="15">
      <c r="A16" s="2">
        <f>+Dufour!A17</f>
        <v>2100.3</v>
      </c>
      <c r="B16" s="110">
        <f>+Dufour!C17</f>
        <v>50.07</v>
      </c>
      <c r="C16" s="2">
        <f>+Dufour!A62</f>
        <v>2542</v>
      </c>
      <c r="D16" s="110">
        <f>+Dufour!C62</f>
        <v>37.34</v>
      </c>
      <c r="E16" s="2">
        <f>+Dufour!A107</f>
        <v>11935</v>
      </c>
      <c r="F16" s="110">
        <f>+Dufour!C107</f>
        <v>125.5</v>
      </c>
      <c r="G16" s="2">
        <f>+Mallas!A16</f>
        <v>12500</v>
      </c>
      <c r="H16" s="110">
        <f>+Mallas!C16</f>
        <v>91</v>
      </c>
      <c r="I16" s="3" t="str">
        <f>+'IB'!A3</f>
        <v>Breteles</v>
      </c>
      <c r="J16" s="120"/>
      <c r="M16" s="3"/>
      <c r="N16" s="3"/>
      <c r="O16" s="3"/>
    </row>
    <row r="17" spans="1:15" ht="15">
      <c r="A17" s="2">
        <f>+Dufour!A18</f>
        <v>2119</v>
      </c>
      <c r="B17" s="110">
        <f>+Dufour!C18</f>
        <v>24.28</v>
      </c>
      <c r="C17" s="2">
        <f>+Dufour!A63</f>
        <v>2543</v>
      </c>
      <c r="D17" s="110">
        <f>+Dufour!C63</f>
        <v>37.34</v>
      </c>
      <c r="E17" s="2">
        <f>+Dufour!A108</f>
        <v>11938</v>
      </c>
      <c r="F17" s="110">
        <f>+Dufour!C108</f>
        <v>109.8</v>
      </c>
      <c r="G17" s="2">
        <f>+Mallas!A17</f>
        <v>12501</v>
      </c>
      <c r="H17" s="110">
        <f>+Mallas!C17</f>
        <v>73</v>
      </c>
      <c r="I17" s="2" t="str">
        <f>+'IB'!A4</f>
        <v>i001</v>
      </c>
      <c r="J17" s="110">
        <f>+'IB'!C4</f>
        <v>40</v>
      </c>
      <c r="M17" s="3"/>
      <c r="N17" s="3"/>
      <c r="O17" s="3"/>
    </row>
    <row r="18" spans="1:15" ht="15">
      <c r="A18" s="2">
        <f>+Dufour!A19</f>
        <v>2140</v>
      </c>
      <c r="B18" s="110">
        <f>+Dufour!C19</f>
        <v>24.28</v>
      </c>
      <c r="C18" s="2">
        <f>+Dufour!A64</f>
        <v>2544</v>
      </c>
      <c r="D18" s="110">
        <f>+Dufour!C64</f>
        <v>37.34</v>
      </c>
      <c r="E18" s="2">
        <f>+Dufour!A109</f>
        <v>11940</v>
      </c>
      <c r="F18" s="110">
        <f>+Dufour!C109</f>
        <v>144.3</v>
      </c>
      <c r="G18" s="2">
        <f>+Mallas!A18</f>
        <v>12502</v>
      </c>
      <c r="H18" s="110">
        <f>+Mallas!C18</f>
        <v>73</v>
      </c>
      <c r="I18" s="2" t="str">
        <f>+'IB'!A5</f>
        <v>i002</v>
      </c>
      <c r="J18" s="110">
        <f>+'IB'!C5</f>
        <v>54</v>
      </c>
      <c r="M18" s="3"/>
      <c r="N18" s="3"/>
      <c r="O18" s="3"/>
    </row>
    <row r="19" spans="1:15" ht="15">
      <c r="A19" s="2">
        <f>+Dufour!A20</f>
        <v>2211.3</v>
      </c>
      <c r="B19" s="110">
        <f>+Dufour!C20</f>
        <v>45.57</v>
      </c>
      <c r="C19" s="2">
        <f>+Dufour!A65</f>
        <v>2548</v>
      </c>
      <c r="D19" s="110">
        <f>+Dufour!C65</f>
        <v>21.08</v>
      </c>
      <c r="E19" s="2">
        <f>+Dufour!A110</f>
        <v>11943</v>
      </c>
      <c r="F19" s="110">
        <f>+Dufour!C110</f>
        <v>73.42</v>
      </c>
      <c r="G19" s="2">
        <f>+Mallas!A19</f>
        <v>12504</v>
      </c>
      <c r="H19" s="110">
        <f>+Mallas!C19</f>
        <v>97</v>
      </c>
      <c r="I19" s="2" t="str">
        <f>+'IB'!A6</f>
        <v>Bra Extender</v>
      </c>
      <c r="J19" s="110"/>
      <c r="M19" s="3"/>
      <c r="N19" s="3"/>
      <c r="O19" s="3"/>
    </row>
    <row r="20" spans="1:15" ht="15">
      <c r="A20" s="2">
        <f>+Dufour!A21</f>
        <v>2216.3</v>
      </c>
      <c r="B20" s="110">
        <f>+Dufour!C21</f>
        <v>40.47</v>
      </c>
      <c r="C20" s="2">
        <f>+Dufour!A66</f>
        <v>2549</v>
      </c>
      <c r="D20" s="110">
        <f>+Dufour!C66</f>
        <v>28.24</v>
      </c>
      <c r="E20" s="2">
        <f>+Dufour!A111</f>
        <v>11945</v>
      </c>
      <c r="F20" s="110">
        <f>+Dufour!C111</f>
        <v>207.08</v>
      </c>
      <c r="G20" s="2">
        <f>+Mallas!A20</f>
        <v>12530</v>
      </c>
      <c r="H20" s="110">
        <f>+Mallas!C20</f>
        <v>91</v>
      </c>
      <c r="I20" s="2" t="str">
        <f>+'IB'!A7</f>
        <v>i003</v>
      </c>
      <c r="J20" s="110">
        <f>+'IB'!C7</f>
        <v>43</v>
      </c>
      <c r="M20" s="3"/>
      <c r="N20" s="3"/>
      <c r="O20" s="3"/>
    </row>
    <row r="21" spans="1:15" ht="15">
      <c r="A21" s="2">
        <f>+Dufour!A22</f>
        <v>2320.3</v>
      </c>
      <c r="B21" s="110">
        <f>+Dufour!C22</f>
        <v>70.41</v>
      </c>
      <c r="C21" s="2">
        <f>+Dufour!A67</f>
        <v>2550</v>
      </c>
      <c r="D21" s="110">
        <f>+Dufour!C67</f>
        <v>28.61</v>
      </c>
      <c r="E21" s="2">
        <f>+Dufour!A112</f>
        <v>11960</v>
      </c>
      <c r="F21" s="110">
        <f>+Dufour!C112</f>
        <v>159.39</v>
      </c>
      <c r="G21" s="2">
        <f>+Mallas!A21</f>
        <v>12531</v>
      </c>
      <c r="H21" s="110">
        <f>+Mallas!C21</f>
        <v>97</v>
      </c>
      <c r="I21" s="2" t="str">
        <f>+'IB'!A8</f>
        <v>i004</v>
      </c>
      <c r="J21" s="110">
        <f>+'IB'!C8</f>
        <v>42</v>
      </c>
      <c r="K21" s="3"/>
      <c r="L21" s="111"/>
      <c r="M21" s="22"/>
      <c r="N21" s="27"/>
      <c r="O21" s="3"/>
    </row>
    <row r="22" spans="1:15" ht="15">
      <c r="A22" s="2">
        <f>+Dufour!A23</f>
        <v>2331</v>
      </c>
      <c r="B22" s="110">
        <f>+Dufour!C23</f>
        <v>15.88</v>
      </c>
      <c r="C22" s="2">
        <f>+Dufour!A68</f>
        <v>2551</v>
      </c>
      <c r="D22" s="110">
        <f>+Dufour!C68</f>
        <v>35.08</v>
      </c>
      <c r="E22" s="2">
        <f>+Dufour!A113</f>
        <v>11962</v>
      </c>
      <c r="F22" s="110">
        <f>+Dufour!C113</f>
        <v>70.28</v>
      </c>
      <c r="G22" s="2">
        <f>+Mallas!A22</f>
        <v>12533</v>
      </c>
      <c r="H22" s="110">
        <f>+Mallas!C22</f>
        <v>91</v>
      </c>
      <c r="I22" s="2" t="str">
        <f>+'IB'!A9</f>
        <v>i005</v>
      </c>
      <c r="J22" s="110">
        <f>+'IB'!C9</f>
        <v>45</v>
      </c>
      <c r="K22" s="3"/>
      <c r="L22" s="121"/>
      <c r="M22" s="3"/>
      <c r="N22" s="20"/>
      <c r="O22" s="3"/>
    </row>
    <row r="23" spans="1:15" ht="15">
      <c r="A23" s="2">
        <f>+Dufour!A24</f>
        <v>2349.3</v>
      </c>
      <c r="B23" s="110">
        <f>+Dufour!C24</f>
        <v>48.18</v>
      </c>
      <c r="C23" s="2">
        <f>+Dufour!A69</f>
        <v>2552</v>
      </c>
      <c r="D23" s="110">
        <f>+Dufour!C69</f>
        <v>25.1</v>
      </c>
      <c r="E23" s="2">
        <f>+Dufour!A114</f>
        <v>11971</v>
      </c>
      <c r="F23" s="110">
        <f>+Dufour!C114</f>
        <v>84.71</v>
      </c>
      <c r="G23" s="2">
        <f>+Mallas!A23</f>
        <v>12550</v>
      </c>
      <c r="H23" s="110">
        <f>+Mallas!C23</f>
        <v>340.64</v>
      </c>
      <c r="I23" s="2" t="str">
        <f>+'IB'!A10</f>
        <v>i006</v>
      </c>
      <c r="J23" s="110">
        <f>+'IB'!C10</f>
        <v>46</v>
      </c>
      <c r="K23" s="3"/>
      <c r="L23" s="121"/>
      <c r="M23" s="3"/>
      <c r="N23" s="20"/>
      <c r="O23" s="3"/>
    </row>
    <row r="24" spans="1:15" ht="15">
      <c r="A24" s="2">
        <f>+Dufour!A25</f>
        <v>2350.3</v>
      </c>
      <c r="B24" s="110">
        <f>+Dufour!C25</f>
        <v>37.08</v>
      </c>
      <c r="C24" s="2">
        <f>+Dufour!A70</f>
        <v>2553</v>
      </c>
      <c r="D24" s="110">
        <f>+Dufour!C70</f>
        <v>27.92</v>
      </c>
      <c r="E24" s="2">
        <f>+Dufour!A115</f>
        <v>12024</v>
      </c>
      <c r="F24" s="110">
        <f>+Dufour!C115</f>
        <v>84.71</v>
      </c>
      <c r="G24" s="2">
        <f>+Mallas!A24</f>
        <v>12551</v>
      </c>
      <c r="H24" s="110">
        <f>+Mallas!C24</f>
        <v>195</v>
      </c>
      <c r="I24" s="2" t="s">
        <v>693</v>
      </c>
      <c r="J24" s="110"/>
      <c r="K24" s="3"/>
      <c r="L24" s="121"/>
      <c r="M24" s="3"/>
      <c r="N24" s="20"/>
      <c r="O24" s="3"/>
    </row>
    <row r="25" spans="1:15" ht="15">
      <c r="A25" s="2">
        <f>+Dufour!A26</f>
        <v>2356.3</v>
      </c>
      <c r="B25" s="110">
        <f>+Dufour!C26</f>
        <v>62.13</v>
      </c>
      <c r="C25" s="2" t="str">
        <f>+Dufour!A71</f>
        <v>2554.3</v>
      </c>
      <c r="D25" s="110">
        <f>+Dufour!C71</f>
        <v>61.92</v>
      </c>
      <c r="E25" s="2">
        <f>+Dufour!A116</f>
        <v>12025</v>
      </c>
      <c r="F25" s="110">
        <f>+Dufour!C116</f>
        <v>65.89</v>
      </c>
      <c r="G25" s="2">
        <f>+Mallas!A25</f>
        <v>12558</v>
      </c>
      <c r="H25" s="110">
        <f>+Mallas!C25</f>
        <v>305</v>
      </c>
      <c r="I25" s="2" t="str">
        <f>+'IB'!A12</f>
        <v>i007</v>
      </c>
      <c r="J25" s="110">
        <f>+'IB'!C12</f>
        <v>46</v>
      </c>
      <c r="K25" s="3"/>
      <c r="L25" s="121"/>
      <c r="M25" s="3"/>
      <c r="N25" s="20"/>
      <c r="O25" s="3"/>
    </row>
    <row r="26" spans="1:15" ht="15">
      <c r="A26" s="2">
        <f>+Dufour!A27</f>
        <v>2357</v>
      </c>
      <c r="B26" s="110">
        <f>+Dufour!C27</f>
        <v>24.28</v>
      </c>
      <c r="C26" s="2" t="str">
        <f>+Dufour!A72</f>
        <v>2555.3</v>
      </c>
      <c r="D26" s="110">
        <f>+Dufour!C72</f>
        <v>60.81</v>
      </c>
      <c r="E26" s="2">
        <f>+Dufour!A117</f>
        <v>12029</v>
      </c>
      <c r="F26" s="110">
        <f>+Dufour!C117</f>
        <v>79.07</v>
      </c>
      <c r="G26" s="2">
        <f>+Mallas!A26</f>
        <v>12561</v>
      </c>
      <c r="H26" s="110">
        <f>+Mallas!C26</f>
        <v>195</v>
      </c>
      <c r="I26" s="2" t="str">
        <f>+'IB'!A13</f>
        <v>i008</v>
      </c>
      <c r="J26" s="110">
        <f>+'IB'!C13</f>
        <v>45</v>
      </c>
      <c r="K26" s="3"/>
      <c r="L26" s="111"/>
      <c r="M26" s="3"/>
      <c r="N26" s="19"/>
      <c r="O26" s="3"/>
    </row>
    <row r="27" spans="1:15" ht="15">
      <c r="A27" s="2">
        <f>+Dufour!A28</f>
        <v>2361.3</v>
      </c>
      <c r="B27" s="110">
        <f>+Dufour!C28</f>
        <v>56.67</v>
      </c>
      <c r="C27" s="2">
        <f>+Dufour!A73</f>
        <v>2556</v>
      </c>
      <c r="D27" s="110">
        <f>+Dufour!C73</f>
        <v>27.74</v>
      </c>
      <c r="E27" s="2">
        <f>+Dufour!A118</f>
        <v>12050</v>
      </c>
      <c r="F27" s="110">
        <f>+Dufour!C118</f>
        <v>59.61</v>
      </c>
      <c r="G27" s="2">
        <f>+Mallas!A27</f>
        <v>12563</v>
      </c>
      <c r="H27" s="110">
        <f>+Mallas!C27</f>
        <v>195</v>
      </c>
      <c r="I27" s="2" t="str">
        <f>+'IB'!A14</f>
        <v>i019</v>
      </c>
      <c r="J27" s="110">
        <f>+'IB'!C14</f>
        <v>45</v>
      </c>
      <c r="K27" s="3"/>
      <c r="L27" s="111"/>
      <c r="M27" s="3"/>
      <c r="N27" s="19"/>
      <c r="O27" s="3"/>
    </row>
    <row r="28" spans="1:15" ht="15">
      <c r="A28" s="2">
        <f>+Dufour!A29</f>
        <v>2379.3</v>
      </c>
      <c r="B28" s="110">
        <f>+Dufour!C29</f>
        <v>51.39</v>
      </c>
      <c r="C28" s="2" t="str">
        <f>+Dufour!A74</f>
        <v>Línea Dufour Socks Kids</v>
      </c>
      <c r="D28" s="110"/>
      <c r="E28" s="2">
        <f>+Dufour!A119</f>
        <v>12051</v>
      </c>
      <c r="F28" s="110">
        <f>+Dufour!C119</f>
        <v>49.57</v>
      </c>
      <c r="G28" s="2">
        <f>+Mallas!A28</f>
        <v>12565</v>
      </c>
      <c r="H28" s="110">
        <f>+Mallas!C28</f>
        <v>195</v>
      </c>
      <c r="I28" s="2" t="str">
        <f>+'IB'!A15</f>
        <v>Push Up Gel</v>
      </c>
      <c r="J28" s="110"/>
      <c r="K28" s="3"/>
      <c r="L28" s="111"/>
      <c r="M28" s="3"/>
      <c r="N28" s="19"/>
      <c r="O28" s="3"/>
    </row>
    <row r="29" spans="1:15" ht="15">
      <c r="A29" s="2">
        <f>+Dufour!A30</f>
        <v>2381.3</v>
      </c>
      <c r="B29" s="110">
        <f>+Dufour!C30</f>
        <v>48.75</v>
      </c>
      <c r="C29" s="2">
        <f>+Dufour!A75</f>
        <v>2050.3</v>
      </c>
      <c r="D29" s="110">
        <f>+Dufour!C75</f>
        <v>49.89</v>
      </c>
      <c r="E29" s="2">
        <f>+Dufour!A120</f>
        <v>12052</v>
      </c>
      <c r="F29" s="110">
        <f>+Dufour!C120</f>
        <v>69.03</v>
      </c>
      <c r="G29" s="2">
        <f>+Mallas!A29</f>
        <v>12569</v>
      </c>
      <c r="H29" s="110">
        <f>+Mallas!C29</f>
        <v>140</v>
      </c>
      <c r="I29" s="2" t="str">
        <f>+'IB'!A16</f>
        <v>i009</v>
      </c>
      <c r="J29" s="110">
        <f>+'IB'!C16</f>
        <v>56</v>
      </c>
      <c r="K29" s="3"/>
      <c r="L29" s="111"/>
      <c r="M29" s="3"/>
      <c r="N29" s="19"/>
      <c r="O29" s="3"/>
    </row>
    <row r="30" spans="1:15" ht="15">
      <c r="A30" s="2">
        <f>+Dufour!A31</f>
        <v>2388.3</v>
      </c>
      <c r="B30" s="110">
        <f>+Dufour!C31</f>
        <v>62.49</v>
      </c>
      <c r="C30" s="2">
        <f>+Dufour!A76</f>
        <v>2063.3</v>
      </c>
      <c r="D30" s="110">
        <f>+Dufour!C76</f>
        <v>53.1</v>
      </c>
      <c r="E30" s="2">
        <f>+Dufour!A121</f>
        <v>12053</v>
      </c>
      <c r="F30" s="110">
        <f>+Dufour!C121</f>
        <v>59.61</v>
      </c>
      <c r="G30" s="2">
        <f>+Mallas!A30</f>
        <v>12570</v>
      </c>
      <c r="H30" s="110">
        <f>+Mallas!C30</f>
        <v>91</v>
      </c>
      <c r="I30" s="2" t="str">
        <f>+'IB'!A17</f>
        <v>i010</v>
      </c>
      <c r="J30" s="110">
        <f>+'IB'!C17</f>
        <v>56</v>
      </c>
      <c r="K30" s="3"/>
      <c r="L30" s="111"/>
      <c r="M30" s="3"/>
      <c r="N30" s="19"/>
      <c r="O30" s="3"/>
    </row>
    <row r="31" spans="1:15" ht="15">
      <c r="A31" s="2">
        <f>+Dufour!A32</f>
        <v>2398.3</v>
      </c>
      <c r="B31" s="110">
        <f>+Dufour!C32</f>
        <v>50.25</v>
      </c>
      <c r="C31" s="2">
        <f>+Dufour!A77</f>
        <v>2064.3</v>
      </c>
      <c r="D31" s="110">
        <f>+Dufour!C77</f>
        <v>47.82</v>
      </c>
      <c r="E31" s="2">
        <f>+Dufour!A122</f>
        <v>12056</v>
      </c>
      <c r="F31" s="110">
        <f>+Dufour!C122</f>
        <v>59.61</v>
      </c>
      <c r="G31" s="2">
        <f>+Mallas!A31</f>
        <v>12571</v>
      </c>
      <c r="H31" s="110">
        <f>+Mallas!C31</f>
        <v>98</v>
      </c>
      <c r="I31" s="2" t="str">
        <f>+'IB'!A18</f>
        <v>i011</v>
      </c>
      <c r="J31" s="110">
        <f>+'IB'!C18</f>
        <v>56</v>
      </c>
      <c r="K31" s="3"/>
      <c r="L31" s="111"/>
      <c r="M31" s="3"/>
      <c r="N31" s="19"/>
      <c r="O31" s="3"/>
    </row>
    <row r="32" spans="1:15" ht="15">
      <c r="A32" s="2">
        <f>+Dufour!A33</f>
        <v>2408.3</v>
      </c>
      <c r="B32" s="110">
        <f>+Dufour!C33</f>
        <v>61.56</v>
      </c>
      <c r="C32" s="2">
        <f>+Dufour!A78</f>
        <v>2101.3</v>
      </c>
      <c r="D32" s="110">
        <f>+Dufour!C78</f>
        <v>40.29</v>
      </c>
      <c r="E32" s="2">
        <f>+Dufour!A123</f>
        <v>12058</v>
      </c>
      <c r="F32" s="110">
        <f>+Dufour!C123</f>
        <v>81.58</v>
      </c>
      <c r="G32" s="2">
        <f>+Mallas!A32</f>
        <v>12581</v>
      </c>
      <c r="H32" s="110">
        <f>+Mallas!C32</f>
        <v>122</v>
      </c>
      <c r="I32" s="2" t="str">
        <f>+'IB'!A19</f>
        <v>i012</v>
      </c>
      <c r="J32" s="110">
        <f>+'IB'!C19</f>
        <v>99</v>
      </c>
      <c r="K32" s="3"/>
      <c r="L32" s="111"/>
      <c r="M32" s="3"/>
      <c r="N32" s="19"/>
      <c r="O32" s="3"/>
    </row>
    <row r="33" spans="1:15" ht="15">
      <c r="A33" s="2">
        <f>+Dufour!A34</f>
        <v>2430.3</v>
      </c>
      <c r="B33" s="110">
        <f>+Dufour!C34</f>
        <v>45.57</v>
      </c>
      <c r="C33" s="2">
        <f>+Dufour!A79</f>
        <v>2260</v>
      </c>
      <c r="D33" s="110">
        <f>+Dufour!C79</f>
        <v>18.95</v>
      </c>
      <c r="E33" s="2">
        <f>+Dufour!A124</f>
        <v>12062</v>
      </c>
      <c r="F33" s="110">
        <f>+Dufour!C124</f>
        <v>59.61</v>
      </c>
      <c r="G33" s="2">
        <f>+Mallas!A33</f>
        <v>12582</v>
      </c>
      <c r="H33" s="110">
        <f>+Mallas!C33</f>
        <v>237</v>
      </c>
      <c r="I33" s="2" t="str">
        <f>+'IB'!A20</f>
        <v>Backless Bra</v>
      </c>
      <c r="J33" s="110"/>
      <c r="K33" s="3"/>
      <c r="L33" s="111"/>
      <c r="M33" s="3"/>
      <c r="N33" s="19"/>
      <c r="O33" s="3"/>
    </row>
    <row r="34" spans="1:17" ht="15">
      <c r="A34" s="2">
        <f>+Dufour!A35</f>
        <v>2434.3</v>
      </c>
      <c r="B34" s="110">
        <f>+Dufour!C35</f>
        <v>49.71</v>
      </c>
      <c r="C34" s="2">
        <f>+Dufour!A80</f>
        <v>2274.3</v>
      </c>
      <c r="D34" s="110">
        <f>+Dufour!C80</f>
        <v>38.97</v>
      </c>
      <c r="E34" s="2">
        <f>+Dufour!A125</f>
        <v>12072</v>
      </c>
      <c r="F34" s="110">
        <f>+Dufour!C125</f>
        <v>59.61</v>
      </c>
      <c r="G34" s="2">
        <f>+Mallas!A34</f>
        <v>12583</v>
      </c>
      <c r="H34" s="110">
        <f>+Mallas!C34</f>
        <v>231</v>
      </c>
      <c r="I34" s="2" t="str">
        <f>+'IB'!A21</f>
        <v>i013</v>
      </c>
      <c r="J34" s="110">
        <f>+'IB'!C21</f>
        <v>39</v>
      </c>
      <c r="K34" s="3"/>
      <c r="L34" s="111"/>
      <c r="M34" s="3"/>
      <c r="N34" s="19"/>
      <c r="O34" s="3"/>
      <c r="Q34" s="3"/>
    </row>
    <row r="35" spans="1:17" ht="15">
      <c r="A35" s="2">
        <f>+Dufour!A36</f>
        <v>2454</v>
      </c>
      <c r="B35" s="110">
        <f>+Dufour!C36</f>
        <v>18.83</v>
      </c>
      <c r="C35" s="2">
        <f>+Dufour!A81</f>
        <v>2275.3</v>
      </c>
      <c r="D35" s="110">
        <f>+Dufour!C81</f>
        <v>43.5</v>
      </c>
      <c r="E35" s="2" t="str">
        <f>+Dufour!A126</f>
        <v>Dufour Kids Underwear y Pijamas</v>
      </c>
      <c r="F35" s="110"/>
      <c r="G35" s="2">
        <f>+Mallas!A35</f>
        <v>12586</v>
      </c>
      <c r="H35" s="110">
        <f>+Mallas!C35</f>
        <v>170</v>
      </c>
      <c r="I35" s="2" t="str">
        <f>+'IB'!A22</f>
        <v>i026</v>
      </c>
      <c r="J35" s="110">
        <f>+'IB'!C22</f>
        <v>48</v>
      </c>
      <c r="K35" s="3"/>
      <c r="L35" s="111"/>
      <c r="M35" s="3"/>
      <c r="N35" s="19"/>
      <c r="O35" s="3"/>
      <c r="Q35" s="3"/>
    </row>
    <row r="36" spans="1:17" ht="15">
      <c r="A36" s="2">
        <f>+Dufour!A37</f>
        <v>2457.3</v>
      </c>
      <c r="B36" s="110">
        <f>+Dufour!C37</f>
        <v>59.49</v>
      </c>
      <c r="C36" s="2">
        <f>+Dufour!A82</f>
        <v>2283.3</v>
      </c>
      <c r="D36" s="110">
        <f>+Dufour!C82</f>
        <v>40.41</v>
      </c>
      <c r="E36" s="2">
        <f>+Dufour!A127</f>
        <v>11917</v>
      </c>
      <c r="F36" s="110">
        <f>+Dufour!C127</f>
        <v>57.73</v>
      </c>
      <c r="G36" s="2">
        <f>+Mallas!A36</f>
        <v>12587</v>
      </c>
      <c r="H36" s="110">
        <f>+Mallas!C36</f>
        <v>195</v>
      </c>
      <c r="I36" s="2" t="str">
        <f>+'IB'!A23</f>
        <v>Trip Security</v>
      </c>
      <c r="J36" s="110"/>
      <c r="M36" s="3"/>
      <c r="N36" s="19"/>
      <c r="O36" s="3"/>
      <c r="Q36" s="3"/>
    </row>
    <row r="37" spans="1:17" ht="15">
      <c r="A37" s="2">
        <f>+Dufour!A38</f>
        <v>2473</v>
      </c>
      <c r="B37" s="110">
        <f>+Dufour!C38</f>
        <v>16.63</v>
      </c>
      <c r="C37" s="2">
        <f>+Dufour!A83</f>
        <v>2285.3</v>
      </c>
      <c r="D37" s="110">
        <f>+Dufour!C83</f>
        <v>39.72</v>
      </c>
      <c r="E37" s="2">
        <f>+Dufour!A128</f>
        <v>11933</v>
      </c>
      <c r="F37" s="110">
        <f>+Dufour!C128</f>
        <v>48.32</v>
      </c>
      <c r="G37" s="2">
        <f>+Mallas!A37</f>
        <v>12595</v>
      </c>
      <c r="H37" s="110">
        <f>+Mallas!C37</f>
        <v>91</v>
      </c>
      <c r="I37" s="2" t="str">
        <f>+'IB'!A24</f>
        <v>i014</v>
      </c>
      <c r="J37" s="110">
        <f>+'IB'!C24</f>
        <v>123</v>
      </c>
      <c r="M37" s="3"/>
      <c r="N37" s="19"/>
      <c r="O37" s="3"/>
      <c r="Q37" s="3"/>
    </row>
    <row r="38" spans="1:17" ht="15">
      <c r="A38" s="2">
        <f>+Dufour!A39</f>
        <v>2474.3</v>
      </c>
      <c r="B38" s="110">
        <f>+Dufour!C39</f>
        <v>52.14</v>
      </c>
      <c r="C38" s="2">
        <f>+Dufour!A84</f>
        <v>2286</v>
      </c>
      <c r="D38" s="110">
        <f>+Dufour!C84</f>
        <v>27.48</v>
      </c>
      <c r="E38" s="2">
        <f>+Dufour!A129</f>
        <v>11941</v>
      </c>
      <c r="F38" s="110">
        <f>+Dufour!C129</f>
        <v>102.28</v>
      </c>
      <c r="G38" s="2">
        <f>+Mallas!A38</f>
        <v>12596</v>
      </c>
      <c r="H38" s="110">
        <f>+Mallas!C38</f>
        <v>91</v>
      </c>
      <c r="I38" s="2" t="str">
        <f>+'IB'!A25</f>
        <v>i015</v>
      </c>
      <c r="J38" s="110">
        <f>+'IB'!C25</f>
        <v>125</v>
      </c>
      <c r="M38" s="3"/>
      <c r="N38" s="19"/>
      <c r="O38" s="3"/>
      <c r="Q38" s="3"/>
    </row>
    <row r="39" spans="1:17" ht="15">
      <c r="A39" s="2">
        <f>+Dufour!A40</f>
        <v>2476</v>
      </c>
      <c r="B39" s="110">
        <f>+Dufour!C40</f>
        <v>23.91</v>
      </c>
      <c r="C39" s="2">
        <f>+Dufour!A85</f>
        <v>2287</v>
      </c>
      <c r="D39" s="110">
        <f>+Dufour!C85</f>
        <v>42.54</v>
      </c>
      <c r="E39" s="2">
        <f>+Dufour!A130</f>
        <v>11950</v>
      </c>
      <c r="F39" s="110">
        <f>+Dufour!C130</f>
        <v>67.14</v>
      </c>
      <c r="G39" s="2">
        <f>+Mallas!A39</f>
        <v>12600</v>
      </c>
      <c r="H39" s="110">
        <f>+Mallas!C39</f>
        <v>195</v>
      </c>
      <c r="I39" s="2" t="str">
        <f>+'IB'!A26</f>
        <v>Wash Ball Bra</v>
      </c>
      <c r="J39" s="110"/>
      <c r="M39" s="3"/>
      <c r="N39" s="19"/>
      <c r="O39" s="3"/>
      <c r="Q39" s="3"/>
    </row>
    <row r="40" spans="1:17" ht="15">
      <c r="A40" s="2">
        <f>+Dufour!A41</f>
        <v>2478.3</v>
      </c>
      <c r="B40" s="110">
        <f>+Dufour!C41</f>
        <v>50.46</v>
      </c>
      <c r="C40" s="2" t="str">
        <f>+Dufour!A86</f>
        <v>Dufour Underwear y Pijamas</v>
      </c>
      <c r="D40" s="110"/>
      <c r="E40" s="2">
        <f>+Dufour!A131</f>
        <v>11952</v>
      </c>
      <c r="F40" s="110">
        <f>+Dufour!C131</f>
        <v>156.9</v>
      </c>
      <c r="G40" s="2">
        <f>+Mallas!A40</f>
        <v>12601</v>
      </c>
      <c r="H40" s="110">
        <f>+Mallas!C40</f>
        <v>195</v>
      </c>
      <c r="I40" s="2" t="str">
        <f>+'IB'!A27</f>
        <v>i016</v>
      </c>
      <c r="J40" s="110">
        <f>+'IB'!C27</f>
        <v>71</v>
      </c>
      <c r="M40" s="3"/>
      <c r="N40" s="19"/>
      <c r="O40" s="3"/>
      <c r="Q40" s="3"/>
    </row>
    <row r="41" spans="1:17" ht="15">
      <c r="A41" s="2">
        <f>+Dufour!A42</f>
        <v>2480</v>
      </c>
      <c r="B41" s="110">
        <f>+Dufour!C42</f>
        <v>20.58</v>
      </c>
      <c r="C41" s="2">
        <f>+Dufour!A87</f>
        <v>11894</v>
      </c>
      <c r="D41" s="110">
        <f>+Dufour!C87</f>
        <v>84.71</v>
      </c>
      <c r="E41" s="2">
        <f>+Dufour!A132</f>
        <v>11966</v>
      </c>
      <c r="F41" s="110">
        <f>+Dufour!C132</f>
        <v>109.81</v>
      </c>
      <c r="G41" s="2">
        <f>+Mallas!A41</f>
        <v>12602</v>
      </c>
      <c r="H41" s="110">
        <f>+Mallas!C41</f>
        <v>122</v>
      </c>
      <c r="I41" s="2" t="str">
        <f>+'IB'!A28</f>
        <v>Cami-Secret</v>
      </c>
      <c r="J41" s="110"/>
      <c r="M41" s="3"/>
      <c r="N41" s="19"/>
      <c r="O41" s="3"/>
      <c r="Q41" s="3"/>
    </row>
    <row r="42" spans="1:17" ht="15">
      <c r="A42" s="2">
        <f>+Dufour!A43</f>
        <v>2486</v>
      </c>
      <c r="B42" s="110">
        <f>+Dufour!C43</f>
        <v>41.23</v>
      </c>
      <c r="C42" s="2">
        <f>+Dufour!A88</f>
        <v>11895</v>
      </c>
      <c r="D42" s="110">
        <f>+Dufour!C88</f>
        <v>77.18</v>
      </c>
      <c r="E42" s="2">
        <f>+Dufour!A133</f>
        <v>11976</v>
      </c>
      <c r="F42" s="110">
        <f>+Dufour!C133</f>
        <v>57.73</v>
      </c>
      <c r="G42" s="2">
        <f>+Mallas!A42</f>
        <v>12603</v>
      </c>
      <c r="H42" s="110">
        <f>+Mallas!C42</f>
        <v>97</v>
      </c>
      <c r="I42" s="2" t="str">
        <f>+'IB'!A29</f>
        <v>i017</v>
      </c>
      <c r="J42" s="110">
        <f>+'IB'!C29</f>
        <v>48</v>
      </c>
      <c r="K42" s="3"/>
      <c r="L42" s="111"/>
      <c r="M42" s="3"/>
      <c r="N42" s="19"/>
      <c r="O42" s="3"/>
      <c r="Q42" s="3"/>
    </row>
    <row r="43" spans="1:17" ht="15">
      <c r="A43" s="2">
        <f>+Dufour!A44</f>
        <v>2495.3</v>
      </c>
      <c r="B43" s="110">
        <f>+Dufour!C44</f>
        <v>47.43</v>
      </c>
      <c r="C43" s="2">
        <f>+Dufour!A89</f>
        <v>11896</v>
      </c>
      <c r="D43" s="110">
        <f>+Dufour!C89</f>
        <v>89.73</v>
      </c>
      <c r="E43" s="2">
        <f>+Dufour!A134</f>
        <v>11977</v>
      </c>
      <c r="F43" s="110">
        <f>+Dufour!C134</f>
        <v>50.83</v>
      </c>
      <c r="G43" s="2">
        <f>+Mallas!A43</f>
        <v>12604</v>
      </c>
      <c r="H43" s="110">
        <f>+Mallas!C43</f>
        <v>97</v>
      </c>
      <c r="I43" s="2" t="str">
        <f>+'IB'!A30</f>
        <v>Pocket Bra</v>
      </c>
      <c r="J43" s="110"/>
      <c r="K43" s="3"/>
      <c r="L43" s="111"/>
      <c r="M43" s="3"/>
      <c r="N43" s="19"/>
      <c r="O43" s="3"/>
      <c r="P43" s="3"/>
      <c r="Q43" s="3"/>
    </row>
    <row r="44" spans="1:17" ht="15">
      <c r="A44" s="2">
        <f>+Dufour!A45</f>
        <v>2504</v>
      </c>
      <c r="B44" s="110">
        <f>+Dufour!C45</f>
        <v>50.89</v>
      </c>
      <c r="C44" s="2">
        <f>+Dufour!A90</f>
        <v>11897</v>
      </c>
      <c r="D44" s="110">
        <f>+Dufour!C90</f>
        <v>241.59</v>
      </c>
      <c r="E44" s="2">
        <f>+Dufour!A135</f>
        <v>11989</v>
      </c>
      <c r="F44" s="110">
        <f>+Dufour!C135</f>
        <v>54.59</v>
      </c>
      <c r="G44" s="2">
        <f>+Mallas!A44</f>
        <v>12605</v>
      </c>
      <c r="H44" s="110">
        <f>+Mallas!C44</f>
        <v>91</v>
      </c>
      <c r="I44" s="2" t="str">
        <f>+'IB'!A31</f>
        <v>i018</v>
      </c>
      <c r="J44" s="110">
        <f>+'IB'!C31</f>
        <v>42</v>
      </c>
      <c r="K44" s="3"/>
      <c r="L44" s="111"/>
      <c r="M44" s="3"/>
      <c r="N44" s="19"/>
      <c r="O44" s="3"/>
      <c r="P44" s="3"/>
      <c r="Q44" s="3"/>
    </row>
    <row r="45" spans="1:15" ht="15">
      <c r="A45" s="2">
        <f>+Dufour!A46</f>
        <v>2512</v>
      </c>
      <c r="B45" s="110">
        <f>+Dufour!C46</f>
        <v>38.34</v>
      </c>
      <c r="C45" s="2">
        <f>+Dufour!A91</f>
        <v>11898</v>
      </c>
      <c r="D45" s="110">
        <f>+Dufour!C91</f>
        <v>320.03</v>
      </c>
      <c r="E45" s="2">
        <f>+Dufour!A136</f>
        <v>12093</v>
      </c>
      <c r="F45" s="110">
        <f>+Dufour!C136</f>
        <v>39.53</v>
      </c>
      <c r="G45" s="2">
        <f>+Mallas!A45</f>
        <v>12606</v>
      </c>
      <c r="H45" s="110">
        <f>+Mallas!C45</f>
        <v>97</v>
      </c>
      <c r="I45" s="2" t="str">
        <f>+'IB'!A32</f>
        <v>Nipple Pad</v>
      </c>
      <c r="J45" s="110"/>
      <c r="K45" s="3"/>
      <c r="L45" s="111"/>
      <c r="M45" s="3"/>
      <c r="N45" s="19"/>
      <c r="O45" s="3"/>
    </row>
    <row r="90" spans="9:10" ht="15">
      <c r="I90" s="16"/>
      <c r="J90" s="114"/>
    </row>
    <row r="91" spans="9:10" ht="15">
      <c r="I91" s="16"/>
      <c r="J91" s="114"/>
    </row>
    <row r="92" spans="9:10" ht="15">
      <c r="I92" s="16"/>
      <c r="J92" s="114"/>
    </row>
    <row r="93" spans="9:10" ht="15">
      <c r="I93" s="16"/>
      <c r="J93" s="114"/>
    </row>
    <row r="94" spans="9:10" ht="15">
      <c r="I94" s="16"/>
      <c r="J94" s="114"/>
    </row>
    <row r="95" spans="9:10" ht="15">
      <c r="I95" s="16"/>
      <c r="J95" s="114"/>
    </row>
    <row r="96" spans="9:10" ht="15">
      <c r="I96" s="16"/>
      <c r="J96" s="114"/>
    </row>
    <row r="97" spans="9:10" ht="15">
      <c r="I97" s="16"/>
      <c r="J97" s="114"/>
    </row>
    <row r="98" spans="9:10" ht="15">
      <c r="I98" s="16"/>
      <c r="J98" s="114"/>
    </row>
    <row r="99" spans="9:10" ht="15">
      <c r="I99" s="16"/>
      <c r="J99" s="114"/>
    </row>
    <row r="100" spans="9:10" ht="15">
      <c r="I100" s="16"/>
      <c r="J100" s="114"/>
    </row>
    <row r="101" spans="9:10" ht="15">
      <c r="I101" s="16"/>
      <c r="J101" s="114"/>
    </row>
    <row r="102" spans="9:10" ht="15">
      <c r="I102" s="16"/>
      <c r="J102" s="114"/>
    </row>
    <row r="103" spans="9:10" ht="15">
      <c r="I103" s="16"/>
      <c r="J103" s="114"/>
    </row>
    <row r="104" spans="9:10" ht="15">
      <c r="I104" s="16"/>
      <c r="J104" s="114"/>
    </row>
    <row r="105" spans="9:10" ht="15">
      <c r="I105" s="16"/>
      <c r="J105" s="114"/>
    </row>
    <row r="106" spans="9:10" ht="15">
      <c r="I106" s="16"/>
      <c r="J106" s="114"/>
    </row>
    <row r="107" spans="9:10" ht="15">
      <c r="I107" s="16"/>
      <c r="J107" s="114"/>
    </row>
    <row r="108" spans="9:10" ht="15">
      <c r="I108" s="16"/>
      <c r="J108" s="114"/>
    </row>
    <row r="109" spans="9:10" ht="15">
      <c r="I109" s="16"/>
      <c r="J109" s="114"/>
    </row>
    <row r="110" spans="9:10" ht="15">
      <c r="I110" s="16"/>
      <c r="J110" s="114"/>
    </row>
    <row r="111" spans="9:10" ht="15">
      <c r="I111" s="16"/>
      <c r="J111" s="114"/>
    </row>
    <row r="112" spans="9:10" ht="15">
      <c r="I112" s="16"/>
      <c r="J112" s="114"/>
    </row>
    <row r="113" spans="9:10" ht="15">
      <c r="I113" s="16"/>
      <c r="J113" s="114"/>
    </row>
    <row r="114" spans="9:10" ht="15">
      <c r="I114" s="16"/>
      <c r="J114" s="114"/>
    </row>
    <row r="115" spans="9:10" ht="15">
      <c r="I115" s="16"/>
      <c r="J115" s="114"/>
    </row>
    <row r="116" spans="9:10" ht="15">
      <c r="I116" s="16"/>
      <c r="J116" s="114"/>
    </row>
    <row r="117" spans="9:10" ht="15">
      <c r="I117" s="16"/>
      <c r="J117" s="114"/>
    </row>
    <row r="118" spans="9:10" ht="15">
      <c r="I118" s="16"/>
      <c r="J118" s="114"/>
    </row>
    <row r="119" spans="9:15" ht="15">
      <c r="I119" s="16"/>
      <c r="J119" s="114"/>
      <c r="L119" s="111"/>
      <c r="M119" s="3"/>
      <c r="N119" s="19"/>
      <c r="O119" s="3"/>
    </row>
    <row r="120" spans="9:15" ht="15">
      <c r="I120" s="16"/>
      <c r="J120" s="114"/>
      <c r="L120" s="111"/>
      <c r="M120" s="3"/>
      <c r="N120" s="19"/>
      <c r="O120" s="3"/>
    </row>
    <row r="121" spans="9:15" ht="15">
      <c r="I121" s="16"/>
      <c r="J121" s="114"/>
      <c r="L121" s="111"/>
      <c r="M121" s="3"/>
      <c r="N121" s="19"/>
      <c r="O121" s="3"/>
    </row>
    <row r="122" spans="9:15" ht="15">
      <c r="I122" s="16"/>
      <c r="J122" s="114"/>
      <c r="L122" s="111"/>
      <c r="M122" s="3"/>
      <c r="N122" s="3"/>
      <c r="O122" s="3"/>
    </row>
    <row r="123" spans="9:15" ht="15">
      <c r="I123" s="16"/>
      <c r="J123" s="114"/>
      <c r="L123" s="111"/>
      <c r="M123" s="3"/>
      <c r="N123" s="19"/>
      <c r="O123" s="3"/>
    </row>
    <row r="124" spans="9:15" ht="15">
      <c r="I124" s="16"/>
      <c r="J124" s="114"/>
      <c r="L124" s="111"/>
      <c r="M124" s="3"/>
      <c r="N124" s="19"/>
      <c r="O124" s="3"/>
    </row>
    <row r="125" spans="9:15" ht="15">
      <c r="I125" s="16"/>
      <c r="J125" s="114"/>
      <c r="L125" s="111"/>
      <c r="M125" s="3"/>
      <c r="N125" s="19"/>
      <c r="O125" s="3"/>
    </row>
    <row r="126" spans="9:15" ht="15">
      <c r="I126" s="16"/>
      <c r="J126" s="114"/>
      <c r="L126" s="111"/>
      <c r="M126" s="3"/>
      <c r="N126" s="19"/>
      <c r="O126" s="3"/>
    </row>
    <row r="127" spans="9:15" ht="15">
      <c r="I127" s="16"/>
      <c r="J127" s="114"/>
      <c r="L127" s="111"/>
      <c r="M127" s="3"/>
      <c r="N127" s="19"/>
      <c r="O127" s="3"/>
    </row>
    <row r="128" spans="9:15" ht="15">
      <c r="I128" s="16"/>
      <c r="J128" s="114"/>
      <c r="L128" s="111"/>
      <c r="M128" s="3"/>
      <c r="N128" s="19"/>
      <c r="O128" s="3"/>
    </row>
    <row r="129" spans="9:15" ht="15">
      <c r="I129" s="16"/>
      <c r="J129" s="114"/>
      <c r="L129" s="111"/>
      <c r="M129" s="3"/>
      <c r="N129" s="19"/>
      <c r="O129" s="3"/>
    </row>
    <row r="130" spans="9:15" ht="15">
      <c r="I130" s="16"/>
      <c r="J130" s="114"/>
      <c r="L130" s="111"/>
      <c r="M130" s="3"/>
      <c r="N130" s="19"/>
      <c r="O130" s="3"/>
    </row>
    <row r="131" spans="9:15" ht="15">
      <c r="I131" s="16"/>
      <c r="J131" s="114"/>
      <c r="L131" s="111"/>
      <c r="M131" s="3"/>
      <c r="N131" s="19"/>
      <c r="O131" s="3"/>
    </row>
    <row r="132" spans="9:15" ht="15">
      <c r="I132" s="16"/>
      <c r="J132" s="114"/>
      <c r="L132" s="111"/>
      <c r="M132" s="3"/>
      <c r="N132" s="19"/>
      <c r="O132" s="3"/>
    </row>
    <row r="133" spans="9:15" ht="15">
      <c r="I133" s="16"/>
      <c r="J133" s="114"/>
      <c r="L133" s="111"/>
      <c r="M133" s="3"/>
      <c r="N133" s="19"/>
      <c r="O133" s="3"/>
    </row>
    <row r="134" spans="9:15" ht="15">
      <c r="I134" s="16"/>
      <c r="J134" s="114"/>
      <c r="L134" s="111"/>
      <c r="M134" s="3"/>
      <c r="N134" s="19"/>
      <c r="O134" s="3"/>
    </row>
    <row r="135" spans="9:15" ht="15">
      <c r="I135" s="16"/>
      <c r="J135" s="114"/>
      <c r="L135" s="111"/>
      <c r="M135" s="3"/>
      <c r="N135" s="19"/>
      <c r="O135" s="3"/>
    </row>
    <row r="136" spans="9:15" ht="15">
      <c r="I136" s="16"/>
      <c r="J136" s="114"/>
      <c r="L136" s="111"/>
      <c r="M136" s="3"/>
      <c r="N136" s="19"/>
      <c r="O136" s="3"/>
    </row>
    <row r="137" spans="9:10" ht="15">
      <c r="I137" s="16"/>
      <c r="J137" s="114"/>
    </row>
    <row r="138" spans="9:10" ht="15">
      <c r="I138" s="16"/>
      <c r="J138" s="114"/>
    </row>
    <row r="139" spans="9:10" ht="15">
      <c r="I139" s="16"/>
      <c r="J139" s="114"/>
    </row>
    <row r="140" spans="9:10" ht="15">
      <c r="I140" s="16"/>
      <c r="J140" s="114"/>
    </row>
    <row r="141" spans="9:10" ht="15">
      <c r="I141" s="16"/>
      <c r="J141" s="114"/>
    </row>
    <row r="142" spans="9:10" ht="15">
      <c r="I142" s="16"/>
      <c r="J142" s="114"/>
    </row>
    <row r="143" spans="9:10" ht="15">
      <c r="I143" s="16"/>
      <c r="J143" s="114"/>
    </row>
    <row r="144" spans="9:10" ht="15">
      <c r="I144" s="16"/>
      <c r="J144" s="114"/>
    </row>
    <row r="145" spans="9:10" ht="15">
      <c r="I145" s="16"/>
      <c r="J145" s="114"/>
    </row>
    <row r="146" spans="9:10" ht="15">
      <c r="I146" s="16"/>
      <c r="J146" s="114"/>
    </row>
    <row r="147" spans="9:10" ht="15">
      <c r="I147" s="16"/>
      <c r="J147" s="114"/>
    </row>
    <row r="148" spans="9:10" ht="15">
      <c r="I148" s="16"/>
      <c r="J148" s="114"/>
    </row>
    <row r="149" spans="9:10" ht="15">
      <c r="I149" s="16"/>
      <c r="J149" s="114"/>
    </row>
    <row r="150" spans="9:10" ht="15">
      <c r="I150" s="16"/>
      <c r="J150" s="114"/>
    </row>
    <row r="151" spans="9:10" ht="15">
      <c r="I151" s="16"/>
      <c r="J151" s="114"/>
    </row>
    <row r="152" spans="9:10" ht="15">
      <c r="I152" s="16"/>
      <c r="J152" s="114"/>
    </row>
    <row r="153" spans="9:10" ht="15">
      <c r="I153" s="16"/>
      <c r="J153" s="114"/>
    </row>
    <row r="154" spans="9:10" ht="15">
      <c r="I154" s="16"/>
      <c r="J154" s="114"/>
    </row>
    <row r="155" spans="9:10" ht="15">
      <c r="I155" s="16"/>
      <c r="J155" s="114"/>
    </row>
    <row r="156" spans="9:10" ht="15">
      <c r="I156" s="16"/>
      <c r="J156" s="114"/>
    </row>
    <row r="157" spans="9:10" ht="15">
      <c r="I157" s="16"/>
      <c r="J157" s="114"/>
    </row>
    <row r="158" spans="9:10" ht="15">
      <c r="I158" s="16"/>
      <c r="J158" s="114"/>
    </row>
    <row r="159" spans="9:10" ht="15">
      <c r="I159" s="16"/>
      <c r="J159" s="114"/>
    </row>
    <row r="160" spans="9:10" ht="15">
      <c r="I160" s="16"/>
      <c r="J160" s="114"/>
    </row>
    <row r="161" spans="9:10" ht="15">
      <c r="I161" s="16"/>
      <c r="J161" s="114"/>
    </row>
    <row r="162" spans="9:10" ht="15">
      <c r="I162" s="16"/>
      <c r="J162" s="114"/>
    </row>
    <row r="163" spans="9:10" ht="15">
      <c r="I163" s="16"/>
      <c r="J163" s="114"/>
    </row>
    <row r="164" spans="9:10" ht="15">
      <c r="I164" s="16"/>
      <c r="J164" s="114"/>
    </row>
    <row r="165" spans="9:10" ht="15">
      <c r="I165" s="16"/>
      <c r="J165" s="114"/>
    </row>
    <row r="166" spans="9:10" ht="15">
      <c r="I166" s="16"/>
      <c r="J166" s="114"/>
    </row>
    <row r="167" spans="9:10" ht="15">
      <c r="I167" s="16"/>
      <c r="J167" s="114"/>
    </row>
    <row r="168" spans="9:10" ht="15">
      <c r="I168" s="16"/>
      <c r="J168" s="114"/>
    </row>
    <row r="169" spans="9:10" ht="15">
      <c r="I169" s="16"/>
      <c r="J169" s="114"/>
    </row>
    <row r="170" spans="9:10" ht="15">
      <c r="I170" s="16"/>
      <c r="J170" s="114"/>
    </row>
    <row r="171" spans="9:10" ht="15">
      <c r="I171" s="16"/>
      <c r="J171" s="114"/>
    </row>
    <row r="172" spans="9:10" ht="15">
      <c r="I172" s="16"/>
      <c r="J172" s="114"/>
    </row>
    <row r="173" spans="9:10" ht="15">
      <c r="I173" s="16"/>
      <c r="J173" s="114"/>
    </row>
    <row r="174" spans="9:10" ht="15">
      <c r="I174" s="16"/>
      <c r="J174" s="114"/>
    </row>
    <row r="175" spans="9:10" ht="15">
      <c r="I175" s="16"/>
      <c r="J175" s="114"/>
    </row>
    <row r="176" spans="9:10" ht="15">
      <c r="I176" s="16"/>
      <c r="J176" s="114"/>
    </row>
    <row r="177" spans="9:10" ht="15">
      <c r="I177" s="16"/>
      <c r="J177" s="114"/>
    </row>
    <row r="178" spans="9:10" ht="15">
      <c r="I178" s="16"/>
      <c r="J178" s="114"/>
    </row>
    <row r="179" spans="9:10" ht="15">
      <c r="I179" s="16"/>
      <c r="J179" s="114"/>
    </row>
    <row r="180" spans="9:10" ht="15">
      <c r="I180" s="16"/>
      <c r="J180" s="114"/>
    </row>
    <row r="181" spans="9:10" ht="15">
      <c r="I181" s="16"/>
      <c r="J181" s="114"/>
    </row>
    <row r="182" spans="9:10" ht="15">
      <c r="I182" s="16"/>
      <c r="J182" s="114"/>
    </row>
    <row r="183" spans="9:10" ht="15">
      <c r="I183" s="16"/>
      <c r="J183" s="114"/>
    </row>
    <row r="184" spans="9:10" ht="15">
      <c r="I184" s="16"/>
      <c r="J184" s="114"/>
    </row>
    <row r="185" spans="9:10" ht="15">
      <c r="I185" s="16"/>
      <c r="J185" s="114"/>
    </row>
    <row r="186" spans="9:10" ht="15">
      <c r="I186" s="16"/>
      <c r="J186" s="114"/>
    </row>
    <row r="187" spans="9:10" ht="15">
      <c r="I187" s="16"/>
      <c r="J187" s="114"/>
    </row>
    <row r="188" spans="9:10" ht="15">
      <c r="I188" s="16"/>
      <c r="J188" s="114"/>
    </row>
    <row r="189" spans="9:10" ht="15">
      <c r="I189" s="16"/>
      <c r="J189" s="114"/>
    </row>
    <row r="190" spans="9:10" ht="15">
      <c r="I190" s="16"/>
      <c r="J190" s="114"/>
    </row>
    <row r="191" spans="9:10" ht="15">
      <c r="I191" s="16"/>
      <c r="J191" s="114"/>
    </row>
    <row r="192" spans="9:10" ht="15">
      <c r="I192" s="16"/>
      <c r="J192" s="114"/>
    </row>
    <row r="193" spans="9:10" ht="15">
      <c r="I193" s="16"/>
      <c r="J193" s="114"/>
    </row>
    <row r="194" spans="9:10" ht="15">
      <c r="I194" s="16"/>
      <c r="J194" s="114"/>
    </row>
    <row r="195" spans="9:10" ht="15">
      <c r="I195" s="16"/>
      <c r="J195" s="114"/>
    </row>
    <row r="196" spans="9:10" ht="15">
      <c r="I196" s="16"/>
      <c r="J196" s="114"/>
    </row>
    <row r="197" spans="9:10" ht="15">
      <c r="I197" s="16"/>
      <c r="J197" s="114"/>
    </row>
    <row r="198" spans="9:10" ht="15">
      <c r="I198" s="16"/>
      <c r="J198" s="114"/>
    </row>
    <row r="199" spans="9:10" ht="15">
      <c r="I199" s="16"/>
      <c r="J199" s="114"/>
    </row>
    <row r="200" spans="9:10" ht="15">
      <c r="I200" s="16"/>
      <c r="J200" s="114"/>
    </row>
    <row r="201" spans="9:10" ht="15">
      <c r="I201" s="16"/>
      <c r="J201" s="114"/>
    </row>
    <row r="202" spans="9:10" ht="15">
      <c r="I202" s="16"/>
      <c r="J202" s="114"/>
    </row>
    <row r="203" spans="9:10" ht="15">
      <c r="I203" s="16"/>
      <c r="J203" s="114"/>
    </row>
    <row r="204" spans="9:10" ht="15">
      <c r="I204" s="16"/>
      <c r="J204" s="114"/>
    </row>
    <row r="205" spans="9:10" ht="15">
      <c r="I205" s="16"/>
      <c r="J205" s="114"/>
    </row>
    <row r="206" spans="9:10" ht="15">
      <c r="I206" s="16"/>
      <c r="J206" s="114"/>
    </row>
    <row r="207" spans="9:10" ht="15">
      <c r="I207" s="16"/>
      <c r="J207" s="114"/>
    </row>
    <row r="208" spans="9:10" ht="15">
      <c r="I208" s="16"/>
      <c r="J208" s="114"/>
    </row>
    <row r="209" spans="9:10" ht="15">
      <c r="I209" s="16"/>
      <c r="J209" s="114"/>
    </row>
    <row r="210" spans="9:10" ht="15">
      <c r="I210" s="16"/>
      <c r="J210" s="114"/>
    </row>
    <row r="211" spans="9:10" ht="15">
      <c r="I211" s="16"/>
      <c r="J211" s="114"/>
    </row>
    <row r="212" spans="9:10" ht="15">
      <c r="I212" s="16"/>
      <c r="J212" s="114"/>
    </row>
    <row r="213" spans="9:10" ht="15">
      <c r="I213" s="16"/>
      <c r="J213" s="114"/>
    </row>
    <row r="214" spans="9:10" ht="15">
      <c r="I214" s="16"/>
      <c r="J214" s="114"/>
    </row>
    <row r="215" spans="9:10" ht="15">
      <c r="I215" s="16"/>
      <c r="J215" s="114"/>
    </row>
    <row r="216" spans="9:10" ht="15">
      <c r="I216" s="16"/>
      <c r="J216" s="114"/>
    </row>
    <row r="217" spans="9:10" ht="15">
      <c r="I217" s="16"/>
      <c r="J217" s="114"/>
    </row>
    <row r="218" spans="9:10" ht="15">
      <c r="I218" s="16"/>
      <c r="J218" s="114"/>
    </row>
    <row r="219" spans="9:10" ht="15">
      <c r="I219" s="16"/>
      <c r="J219" s="114"/>
    </row>
    <row r="220" spans="9:10" ht="15">
      <c r="I220" s="16"/>
      <c r="J220" s="114"/>
    </row>
    <row r="221" spans="9:10" ht="15">
      <c r="I221" s="16"/>
      <c r="J221" s="114"/>
    </row>
    <row r="222" spans="9:10" ht="15">
      <c r="I222" s="16"/>
      <c r="J222" s="114"/>
    </row>
    <row r="223" spans="9:10" ht="15">
      <c r="I223" s="16"/>
      <c r="J223" s="114"/>
    </row>
    <row r="224" spans="9:10" ht="15">
      <c r="I224" s="16"/>
      <c r="J224" s="114"/>
    </row>
    <row r="225" spans="9:10" ht="15">
      <c r="I225" s="16"/>
      <c r="J225" s="114"/>
    </row>
    <row r="226" spans="9:10" ht="15">
      <c r="I226" s="16"/>
      <c r="J226" s="114"/>
    </row>
    <row r="227" spans="9:10" ht="15">
      <c r="I227" s="16"/>
      <c r="J227" s="114"/>
    </row>
    <row r="228" spans="9:10" ht="15">
      <c r="I228" s="16"/>
      <c r="J228" s="114"/>
    </row>
    <row r="229" spans="9:10" ht="15">
      <c r="I229" s="16"/>
      <c r="J229" s="114"/>
    </row>
    <row r="230" spans="9:10" ht="15">
      <c r="I230" s="16"/>
      <c r="J230" s="114"/>
    </row>
    <row r="231" spans="9:10" ht="15">
      <c r="I231" s="16"/>
      <c r="J231" s="114"/>
    </row>
    <row r="232" spans="9:10" ht="15">
      <c r="I232" s="16"/>
      <c r="J232" s="114"/>
    </row>
    <row r="233" spans="9:10" ht="15">
      <c r="I233" s="16"/>
      <c r="J233" s="114"/>
    </row>
    <row r="234" spans="9:10" ht="15">
      <c r="I234" s="16"/>
      <c r="J234" s="114"/>
    </row>
    <row r="235" spans="9:10" ht="15">
      <c r="I235" s="16"/>
      <c r="J235" s="114"/>
    </row>
    <row r="236" spans="9:10" ht="15">
      <c r="I236" s="16"/>
      <c r="J236" s="114"/>
    </row>
    <row r="237" spans="9:10" ht="15">
      <c r="I237" s="16"/>
      <c r="J237" s="114"/>
    </row>
    <row r="238" spans="9:10" ht="15">
      <c r="I238" s="16"/>
      <c r="J238" s="114"/>
    </row>
    <row r="239" spans="9:10" ht="15">
      <c r="I239" s="16"/>
      <c r="J239" s="114"/>
    </row>
  </sheetData>
  <printOptions/>
  <pageMargins left="0.15748031496062992" right="0.15748031496062992" top="0.3937007874015748" bottom="0.3937007874015748" header="0" footer="0"/>
  <pageSetup horizontalDpi="600" verticalDpi="600" orientation="landscape" paperSize="9" scale="85" r:id="rId1"/>
  <headerFooter alignWithMargins="0">
    <oddHeader>&amp;LHorario Lun a Vier  8:30 a 13:45 - 14:30 a 18:30hs Sab. 9:00 a 13:00hs&amp;CTelefono: 0341-5278787&amp;Rcontacto@areacocotrosario.com.ar</oddHeader>
    <oddFooter>&amp;Lwww.areacocotrosario.com.ar&amp;CPrecios IVA incluido&amp;RVigencia a partir del 17-03-16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372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10.57421875" style="48" customWidth="1"/>
    <col min="2" max="2" width="49.57421875" style="53" bestFit="1" customWidth="1"/>
    <col min="3" max="3" width="11.00390625" style="53" customWidth="1"/>
    <col min="4" max="4" width="7.28125" style="53" customWidth="1"/>
    <col min="5" max="16384" width="11.00390625" style="53" customWidth="1"/>
  </cols>
  <sheetData>
    <row r="1" spans="1:3" ht="15">
      <c r="A1" s="28"/>
      <c r="B1" s="28" t="s">
        <v>363</v>
      </c>
      <c r="C1" s="123" t="s">
        <v>828</v>
      </c>
    </row>
    <row r="2" spans="1:3" ht="15">
      <c r="A2" s="28" t="s">
        <v>0</v>
      </c>
      <c r="B2" s="30" t="s">
        <v>1</v>
      </c>
      <c r="C2" s="29"/>
    </row>
    <row r="3" spans="1:3" ht="15">
      <c r="A3" s="130" t="s">
        <v>2</v>
      </c>
      <c r="B3" s="130"/>
      <c r="C3" s="31"/>
    </row>
    <row r="4" spans="1:3" ht="14.25">
      <c r="A4" s="32">
        <v>5150</v>
      </c>
      <c r="B4" s="33" t="s">
        <v>3</v>
      </c>
      <c r="C4" s="34">
        <v>69.03</v>
      </c>
    </row>
    <row r="5" spans="1:3" ht="14.25">
      <c r="A5" s="32">
        <v>5151</v>
      </c>
      <c r="B5" s="33" t="s">
        <v>4</v>
      </c>
      <c r="C5" s="34">
        <v>76.56</v>
      </c>
    </row>
    <row r="6" spans="1:3" ht="14.25">
      <c r="A6" s="32">
        <v>5154</v>
      </c>
      <c r="B6" s="33" t="s">
        <v>5</v>
      </c>
      <c r="C6" s="34">
        <v>62.75</v>
      </c>
    </row>
    <row r="7" spans="1:3" ht="14.25">
      <c r="A7" s="32">
        <v>5165</v>
      </c>
      <c r="B7" s="33" t="s">
        <v>9</v>
      </c>
      <c r="C7" s="34">
        <v>75.3</v>
      </c>
    </row>
    <row r="8" spans="1:3" ht="14.25">
      <c r="A8" s="32">
        <v>5166</v>
      </c>
      <c r="B8" s="35" t="s">
        <v>10</v>
      </c>
      <c r="C8" s="34">
        <v>47.69</v>
      </c>
    </row>
    <row r="9" spans="1:3" ht="15">
      <c r="A9" s="130" t="s">
        <v>16</v>
      </c>
      <c r="B9" s="130"/>
      <c r="C9" s="36"/>
    </row>
    <row r="10" spans="1:3" ht="14.25">
      <c r="A10" s="37">
        <v>5445</v>
      </c>
      <c r="B10" s="38" t="s">
        <v>522</v>
      </c>
      <c r="C10" s="34">
        <v>31.38</v>
      </c>
    </row>
    <row r="11" spans="1:3" ht="14.25">
      <c r="A11" s="37">
        <v>5446</v>
      </c>
      <c r="B11" s="38" t="s">
        <v>523</v>
      </c>
      <c r="C11" s="34">
        <v>35.39</v>
      </c>
    </row>
    <row r="12" spans="1:3" ht="14.25">
      <c r="A12" s="39">
        <v>5480</v>
      </c>
      <c r="B12" s="40" t="s">
        <v>17</v>
      </c>
      <c r="C12" s="34">
        <v>32.38</v>
      </c>
    </row>
    <row r="13" spans="1:3" ht="14.25">
      <c r="A13" s="39">
        <v>5447</v>
      </c>
      <c r="B13" s="40" t="s">
        <v>277</v>
      </c>
      <c r="C13" s="34">
        <v>45.05</v>
      </c>
    </row>
    <row r="14" spans="1:3" ht="15">
      <c r="A14" s="129" t="s">
        <v>521</v>
      </c>
      <c r="B14" s="129"/>
      <c r="C14" s="36"/>
    </row>
    <row r="15" spans="1:3" ht="14.25">
      <c r="A15" s="39">
        <v>5600</v>
      </c>
      <c r="B15" s="41" t="s">
        <v>20</v>
      </c>
      <c r="C15" s="34">
        <v>34.2</v>
      </c>
    </row>
    <row r="16" spans="1:3" ht="14.25">
      <c r="A16" s="39">
        <v>5601</v>
      </c>
      <c r="B16" s="41" t="s">
        <v>24</v>
      </c>
      <c r="C16" s="34">
        <v>34.64</v>
      </c>
    </row>
    <row r="17" spans="1:3" ht="14.25">
      <c r="A17" s="39">
        <v>5602</v>
      </c>
      <c r="B17" s="41" t="s">
        <v>25</v>
      </c>
      <c r="C17" s="34">
        <v>42.36</v>
      </c>
    </row>
    <row r="18" spans="1:3" ht="14.25">
      <c r="A18" s="39">
        <v>5603</v>
      </c>
      <c r="B18" s="41" t="s">
        <v>26</v>
      </c>
      <c r="C18" s="34">
        <v>49.82</v>
      </c>
    </row>
    <row r="19" spans="1:3" ht="14.25">
      <c r="A19" s="39">
        <v>5604</v>
      </c>
      <c r="B19" s="41" t="s">
        <v>22</v>
      </c>
      <c r="C19" s="34">
        <v>30.75</v>
      </c>
    </row>
    <row r="20" spans="1:3" ht="15">
      <c r="A20" s="129" t="s">
        <v>520</v>
      </c>
      <c r="B20" s="129"/>
      <c r="C20" s="36"/>
    </row>
    <row r="21" spans="1:3" ht="14.25">
      <c r="A21" s="39">
        <v>5751</v>
      </c>
      <c r="B21" s="41" t="s">
        <v>29</v>
      </c>
      <c r="C21" s="34">
        <v>45.81</v>
      </c>
    </row>
    <row r="22" spans="1:3" ht="14.25">
      <c r="A22" s="39">
        <v>5752</v>
      </c>
      <c r="B22" s="41" t="s">
        <v>30</v>
      </c>
      <c r="C22" s="34">
        <v>55.85</v>
      </c>
    </row>
    <row r="23" spans="1:3" ht="15">
      <c r="A23" s="129" t="s">
        <v>31</v>
      </c>
      <c r="B23" s="129"/>
      <c r="C23" s="36"/>
    </row>
    <row r="24" spans="1:3" ht="14.25">
      <c r="A24" s="39">
        <v>6141</v>
      </c>
      <c r="B24" s="33" t="s">
        <v>32</v>
      </c>
      <c r="C24" s="34">
        <v>45.31</v>
      </c>
    </row>
    <row r="25" spans="1:3" ht="14.25">
      <c r="A25" s="39">
        <v>6142</v>
      </c>
      <c r="B25" s="33" t="s">
        <v>33</v>
      </c>
      <c r="C25" s="34">
        <v>48.57</v>
      </c>
    </row>
    <row r="26" spans="1:3" ht="15">
      <c r="A26" s="129" t="s">
        <v>519</v>
      </c>
      <c r="B26" s="129"/>
      <c r="C26" s="36"/>
    </row>
    <row r="27" spans="1:3" ht="14.25">
      <c r="A27" s="39">
        <v>6190</v>
      </c>
      <c r="B27" s="33" t="s">
        <v>273</v>
      </c>
      <c r="C27" s="34">
        <v>39.03</v>
      </c>
    </row>
    <row r="28" spans="1:3" ht="14.25">
      <c r="A28" s="39">
        <v>6191</v>
      </c>
      <c r="B28" s="33" t="s">
        <v>274</v>
      </c>
      <c r="C28" s="34">
        <v>43.17</v>
      </c>
    </row>
    <row r="29" spans="1:3" ht="14.25">
      <c r="A29" s="39">
        <v>6192</v>
      </c>
      <c r="B29" s="33" t="s">
        <v>34</v>
      </c>
      <c r="C29" s="34">
        <v>40.79</v>
      </c>
    </row>
    <row r="30" spans="1:3" ht="14.25">
      <c r="A30" s="39">
        <v>6193</v>
      </c>
      <c r="B30" s="33" t="s">
        <v>35</v>
      </c>
      <c r="C30" s="34">
        <v>48.69</v>
      </c>
    </row>
    <row r="31" spans="1:3" ht="14.25">
      <c r="A31" s="39">
        <v>6194</v>
      </c>
      <c r="B31" s="33" t="s">
        <v>275</v>
      </c>
      <c r="C31" s="34">
        <v>36.02</v>
      </c>
    </row>
    <row r="32" spans="1:3" ht="15">
      <c r="A32" s="129" t="s">
        <v>518</v>
      </c>
      <c r="B32" s="129"/>
      <c r="C32" s="36"/>
    </row>
    <row r="33" spans="1:3" ht="14.25">
      <c r="A33" s="39">
        <v>6270</v>
      </c>
      <c r="B33" s="33" t="s">
        <v>37</v>
      </c>
      <c r="C33" s="34">
        <v>24.72</v>
      </c>
    </row>
    <row r="34" spans="1:3" ht="14.25">
      <c r="A34" s="39">
        <v>6272</v>
      </c>
      <c r="B34" s="33" t="s">
        <v>38</v>
      </c>
      <c r="C34" s="34">
        <v>25.16</v>
      </c>
    </row>
    <row r="35" spans="1:3" ht="14.25">
      <c r="A35" s="39">
        <v>6274</v>
      </c>
      <c r="B35" s="33" t="s">
        <v>39</v>
      </c>
      <c r="C35" s="34">
        <v>24.41</v>
      </c>
    </row>
    <row r="36" spans="1:3" ht="14.25">
      <c r="A36" s="39">
        <v>6276.4</v>
      </c>
      <c r="B36" s="33" t="s">
        <v>524</v>
      </c>
      <c r="C36" s="34">
        <v>26.79</v>
      </c>
    </row>
    <row r="37" spans="1:3" ht="15">
      <c r="A37" s="129" t="s">
        <v>517</v>
      </c>
      <c r="B37" s="129"/>
      <c r="C37" s="36"/>
    </row>
    <row r="38" spans="1:3" ht="14.25">
      <c r="A38" s="39">
        <v>6380</v>
      </c>
      <c r="B38" s="40" t="s">
        <v>20</v>
      </c>
      <c r="C38" s="34">
        <v>35.77</v>
      </c>
    </row>
    <row r="39" spans="1:3" ht="14.25">
      <c r="A39" s="39">
        <v>6381</v>
      </c>
      <c r="B39" s="40" t="s">
        <v>40</v>
      </c>
      <c r="C39" s="34">
        <v>40.16</v>
      </c>
    </row>
    <row r="40" spans="1:3" ht="14.25">
      <c r="A40" s="39">
        <v>6382</v>
      </c>
      <c r="B40" s="40" t="s">
        <v>21</v>
      </c>
      <c r="C40" s="34">
        <v>40.91</v>
      </c>
    </row>
    <row r="41" spans="1:3" ht="14.25">
      <c r="A41" s="39">
        <v>6384</v>
      </c>
      <c r="B41" s="40" t="s">
        <v>41</v>
      </c>
      <c r="C41" s="34">
        <v>34.51</v>
      </c>
    </row>
    <row r="42" spans="1:3" ht="14.25">
      <c r="A42" s="39">
        <v>6386</v>
      </c>
      <c r="B42" s="40" t="s">
        <v>525</v>
      </c>
      <c r="C42" s="34">
        <v>33.38</v>
      </c>
    </row>
    <row r="43" spans="1:3" ht="15">
      <c r="A43" s="129" t="s">
        <v>516</v>
      </c>
      <c r="B43" s="129"/>
      <c r="C43" s="36"/>
    </row>
    <row r="44" spans="1:3" ht="14.25">
      <c r="A44" s="39">
        <v>6724</v>
      </c>
      <c r="B44" s="35" t="s">
        <v>526</v>
      </c>
      <c r="C44" s="34">
        <v>45.37</v>
      </c>
    </row>
    <row r="45" spans="1:3" ht="15">
      <c r="A45" s="129" t="s">
        <v>515</v>
      </c>
      <c r="B45" s="129"/>
      <c r="C45" s="36"/>
    </row>
    <row r="46" spans="1:3" ht="14.25">
      <c r="A46" s="39">
        <v>6780</v>
      </c>
      <c r="B46" s="35" t="s">
        <v>527</v>
      </c>
      <c r="C46" s="34">
        <v>53.97</v>
      </c>
    </row>
    <row r="47" spans="1:3" ht="14.25">
      <c r="A47" s="39">
        <v>6781</v>
      </c>
      <c r="B47" s="35" t="s">
        <v>528</v>
      </c>
      <c r="C47" s="34">
        <v>53.97</v>
      </c>
    </row>
    <row r="48" spans="1:3" ht="14.25">
      <c r="A48" s="39">
        <v>6782</v>
      </c>
      <c r="B48" s="35" t="s">
        <v>529</v>
      </c>
      <c r="C48" s="34">
        <v>53.97</v>
      </c>
    </row>
    <row r="49" spans="1:3" ht="14.25">
      <c r="A49" s="39">
        <v>6783</v>
      </c>
      <c r="B49" s="35" t="s">
        <v>530</v>
      </c>
      <c r="C49" s="34">
        <v>53.97</v>
      </c>
    </row>
    <row r="50" spans="1:3" ht="14.25">
      <c r="A50" s="39">
        <v>6784</v>
      </c>
      <c r="B50" s="35" t="s">
        <v>531</v>
      </c>
      <c r="C50" s="34">
        <v>53.97</v>
      </c>
    </row>
    <row r="51" spans="1:3" ht="14.25">
      <c r="A51" s="39">
        <v>6787</v>
      </c>
      <c r="B51" s="35" t="s">
        <v>532</v>
      </c>
      <c r="C51" s="34">
        <v>47.69</v>
      </c>
    </row>
    <row r="52" spans="1:3" ht="14.25">
      <c r="A52" s="39">
        <v>6789</v>
      </c>
      <c r="B52" s="35" t="s">
        <v>533</v>
      </c>
      <c r="C52" s="34">
        <v>47.69</v>
      </c>
    </row>
    <row r="53" spans="1:3" ht="14.25">
      <c r="A53" s="39">
        <v>6790</v>
      </c>
      <c r="B53" s="35" t="s">
        <v>534</v>
      </c>
      <c r="C53" s="34">
        <v>47.69</v>
      </c>
    </row>
    <row r="54" spans="1:3" ht="15">
      <c r="A54" s="129" t="s">
        <v>281</v>
      </c>
      <c r="B54" s="129"/>
      <c r="C54" s="34"/>
    </row>
    <row r="55" spans="1:3" ht="14.25">
      <c r="A55" s="39">
        <v>6880</v>
      </c>
      <c r="B55" s="35" t="s">
        <v>42</v>
      </c>
      <c r="C55" s="34">
        <v>51.71</v>
      </c>
    </row>
    <row r="56" spans="1:3" ht="14.25">
      <c r="A56" s="39">
        <v>6884</v>
      </c>
      <c r="B56" s="35" t="s">
        <v>43</v>
      </c>
      <c r="C56" s="34">
        <v>49.82</v>
      </c>
    </row>
    <row r="57" spans="1:3" ht="15">
      <c r="A57" s="129" t="s">
        <v>514</v>
      </c>
      <c r="B57" s="129"/>
      <c r="C57" s="34"/>
    </row>
    <row r="58" spans="1:3" ht="14.25">
      <c r="A58" s="39">
        <v>6890</v>
      </c>
      <c r="B58" s="35" t="s">
        <v>44</v>
      </c>
      <c r="C58" s="34">
        <v>37.78</v>
      </c>
    </row>
    <row r="59" spans="1:3" ht="14.25">
      <c r="A59" s="39">
        <v>6892</v>
      </c>
      <c r="B59" s="35" t="s">
        <v>45</v>
      </c>
      <c r="C59" s="34">
        <v>45.56</v>
      </c>
    </row>
    <row r="60" spans="1:3" ht="14.25">
      <c r="A60" s="39">
        <v>6894</v>
      </c>
      <c r="B60" s="35" t="s">
        <v>46</v>
      </c>
      <c r="C60" s="34">
        <v>38.28</v>
      </c>
    </row>
    <row r="61" spans="1:3" ht="14.25">
      <c r="A61" s="39">
        <v>6896.4</v>
      </c>
      <c r="B61" s="35" t="s">
        <v>47</v>
      </c>
      <c r="C61" s="34">
        <v>37.84</v>
      </c>
    </row>
    <row r="62" spans="1:3" ht="14.25">
      <c r="A62" s="39">
        <v>6920</v>
      </c>
      <c r="B62" s="35" t="s">
        <v>278</v>
      </c>
      <c r="C62" s="34">
        <v>62.75</v>
      </c>
    </row>
    <row r="63" spans="1:3" ht="14.25">
      <c r="A63" s="39">
        <v>6924</v>
      </c>
      <c r="B63" s="35" t="s">
        <v>279</v>
      </c>
      <c r="C63" s="34">
        <v>62.75</v>
      </c>
    </row>
    <row r="64" spans="1:3" ht="15">
      <c r="A64" s="129" t="s">
        <v>280</v>
      </c>
      <c r="B64" s="129"/>
      <c r="C64" s="34"/>
    </row>
    <row r="65" spans="1:3" ht="14.25">
      <c r="A65" s="39">
        <v>6900</v>
      </c>
      <c r="B65" s="35" t="s">
        <v>282</v>
      </c>
      <c r="C65" s="34">
        <v>52.27</v>
      </c>
    </row>
    <row r="66" spans="1:3" ht="14.25">
      <c r="A66" s="39">
        <v>6902</v>
      </c>
      <c r="B66" s="35" t="s">
        <v>283</v>
      </c>
      <c r="C66" s="34">
        <v>61.43</v>
      </c>
    </row>
    <row r="67" spans="1:3" ht="14.25">
      <c r="A67" s="39">
        <v>6906</v>
      </c>
      <c r="B67" s="35" t="s">
        <v>284</v>
      </c>
      <c r="C67" s="34">
        <v>56.66</v>
      </c>
    </row>
    <row r="68" spans="1:3" ht="15">
      <c r="A68" s="129" t="s">
        <v>285</v>
      </c>
      <c r="B68" s="129"/>
      <c r="C68" s="34"/>
    </row>
    <row r="69" spans="1:3" ht="14.25">
      <c r="A69" s="39">
        <v>6910</v>
      </c>
      <c r="B69" s="35" t="s">
        <v>286</v>
      </c>
      <c r="C69" s="34">
        <v>44.49</v>
      </c>
    </row>
    <row r="70" spans="1:3" ht="14.25">
      <c r="A70" s="39">
        <v>6912</v>
      </c>
      <c r="B70" s="35" t="s">
        <v>287</v>
      </c>
      <c r="C70" s="34">
        <v>53.71</v>
      </c>
    </row>
    <row r="71" spans="1:3" ht="14.25">
      <c r="A71" s="39">
        <v>6914</v>
      </c>
      <c r="B71" s="35" t="s">
        <v>288</v>
      </c>
      <c r="C71" s="34">
        <v>44.36</v>
      </c>
    </row>
    <row r="72" spans="1:3" ht="14.25">
      <c r="A72" s="39">
        <v>6916</v>
      </c>
      <c r="B72" s="41" t="s">
        <v>289</v>
      </c>
      <c r="C72" s="34">
        <v>38.28</v>
      </c>
    </row>
    <row r="73" spans="1:3" ht="15">
      <c r="A73" s="129" t="s">
        <v>513</v>
      </c>
      <c r="B73" s="129"/>
      <c r="C73" s="34"/>
    </row>
    <row r="74" spans="1:4" ht="15">
      <c r="A74" s="42">
        <v>6917</v>
      </c>
      <c r="B74" s="41" t="s">
        <v>535</v>
      </c>
      <c r="C74" s="34">
        <v>43.42</v>
      </c>
      <c r="D74" s="54" t="s">
        <v>412</v>
      </c>
    </row>
    <row r="75" spans="1:3" ht="15">
      <c r="A75" s="129" t="s">
        <v>512</v>
      </c>
      <c r="B75" s="129"/>
      <c r="C75" s="34"/>
    </row>
    <row r="76" spans="1:4" ht="15">
      <c r="A76" s="42">
        <v>6930</v>
      </c>
      <c r="B76" s="41" t="s">
        <v>413</v>
      </c>
      <c r="C76" s="34">
        <v>43.55</v>
      </c>
      <c r="D76" s="54" t="s">
        <v>412</v>
      </c>
    </row>
    <row r="77" spans="1:4" ht="15">
      <c r="A77" s="42">
        <v>6932</v>
      </c>
      <c r="B77" s="41" t="s">
        <v>414</v>
      </c>
      <c r="C77" s="34">
        <v>53.21</v>
      </c>
      <c r="D77" s="54" t="s">
        <v>412</v>
      </c>
    </row>
    <row r="78" spans="1:4" ht="15">
      <c r="A78" s="42">
        <v>6934</v>
      </c>
      <c r="B78" s="41" t="s">
        <v>415</v>
      </c>
      <c r="C78" s="34">
        <v>42.04</v>
      </c>
      <c r="D78" s="54" t="s">
        <v>412</v>
      </c>
    </row>
    <row r="79" spans="1:3" ht="15">
      <c r="A79" s="129" t="s">
        <v>428</v>
      </c>
      <c r="B79" s="129"/>
      <c r="C79" s="41"/>
    </row>
    <row r="80" spans="1:4" ht="15">
      <c r="A80" s="42">
        <v>7293</v>
      </c>
      <c r="B80" s="41" t="s">
        <v>417</v>
      </c>
      <c r="C80" s="34">
        <v>328.69</v>
      </c>
      <c r="D80" s="54" t="s">
        <v>412</v>
      </c>
    </row>
    <row r="81" spans="1:4" ht="15">
      <c r="A81" s="42">
        <v>7294</v>
      </c>
      <c r="B81" s="41" t="s">
        <v>418</v>
      </c>
      <c r="C81" s="34">
        <v>415.35</v>
      </c>
      <c r="D81" s="54" t="s">
        <v>412</v>
      </c>
    </row>
    <row r="82" spans="1:4" ht="15">
      <c r="A82" s="42">
        <v>7295</v>
      </c>
      <c r="B82" s="41" t="s">
        <v>419</v>
      </c>
      <c r="C82" s="34">
        <v>415.35</v>
      </c>
      <c r="D82" s="54" t="s">
        <v>412</v>
      </c>
    </row>
    <row r="83" spans="1:4" ht="15">
      <c r="A83" s="42">
        <v>7296</v>
      </c>
      <c r="B83" s="41" t="s">
        <v>420</v>
      </c>
      <c r="C83" s="34">
        <v>415.35</v>
      </c>
      <c r="D83" s="54" t="s">
        <v>412</v>
      </c>
    </row>
    <row r="84" spans="1:4" ht="15">
      <c r="A84" s="42">
        <v>7297</v>
      </c>
      <c r="B84" s="41" t="s">
        <v>421</v>
      </c>
      <c r="C84" s="34">
        <v>415.35</v>
      </c>
      <c r="D84" s="54" t="s">
        <v>412</v>
      </c>
    </row>
    <row r="85" spans="1:4" ht="15">
      <c r="A85" s="42">
        <v>7298</v>
      </c>
      <c r="B85" s="41" t="s">
        <v>422</v>
      </c>
      <c r="C85" s="34">
        <v>415.35</v>
      </c>
      <c r="D85" s="54" t="s">
        <v>412</v>
      </c>
    </row>
    <row r="86" spans="1:4" ht="15">
      <c r="A86" s="42">
        <v>7299</v>
      </c>
      <c r="B86" s="41" t="s">
        <v>423</v>
      </c>
      <c r="C86" s="34">
        <v>415.35</v>
      </c>
      <c r="D86" s="54" t="s">
        <v>412</v>
      </c>
    </row>
    <row r="87" spans="1:4" ht="15">
      <c r="A87" s="42">
        <v>7300</v>
      </c>
      <c r="B87" s="41" t="s">
        <v>424</v>
      </c>
      <c r="C87" s="34">
        <v>415.35</v>
      </c>
      <c r="D87" s="54" t="s">
        <v>412</v>
      </c>
    </row>
    <row r="88" spans="1:4" ht="15">
      <c r="A88" s="42">
        <v>7301</v>
      </c>
      <c r="B88" s="41" t="s">
        <v>425</v>
      </c>
      <c r="C88" s="34">
        <v>415.35</v>
      </c>
      <c r="D88" s="54" t="s">
        <v>412</v>
      </c>
    </row>
    <row r="89" spans="1:4" ht="15">
      <c r="A89" s="42">
        <v>7302</v>
      </c>
      <c r="B89" s="41" t="s">
        <v>426</v>
      </c>
      <c r="C89" s="34">
        <v>436.26</v>
      </c>
      <c r="D89" s="54" t="s">
        <v>412</v>
      </c>
    </row>
    <row r="90" spans="1:4" ht="15">
      <c r="A90" s="42">
        <v>7303</v>
      </c>
      <c r="B90" s="41" t="s">
        <v>427</v>
      </c>
      <c r="C90" s="34">
        <v>262.95</v>
      </c>
      <c r="D90" s="54" t="s">
        <v>412</v>
      </c>
    </row>
    <row r="91" spans="1:3" ht="15">
      <c r="A91" s="128" t="s">
        <v>431</v>
      </c>
      <c r="B91" s="128"/>
      <c r="C91" s="41"/>
    </row>
    <row r="92" spans="1:3" ht="14.25">
      <c r="A92" s="43">
        <v>5300</v>
      </c>
      <c r="B92" s="44" t="s">
        <v>430</v>
      </c>
      <c r="C92" s="34">
        <v>152.39</v>
      </c>
    </row>
    <row r="93" spans="1:3" ht="14.25">
      <c r="A93" s="43">
        <v>5303</v>
      </c>
      <c r="B93" s="44" t="s">
        <v>60</v>
      </c>
      <c r="C93" s="34">
        <v>203.19</v>
      </c>
    </row>
    <row r="94" spans="1:3" ht="14.25">
      <c r="A94" s="43">
        <v>5304</v>
      </c>
      <c r="B94" s="44" t="s">
        <v>61</v>
      </c>
      <c r="C94" s="34">
        <v>168</v>
      </c>
    </row>
    <row r="95" spans="1:3" ht="14.25">
      <c r="A95" s="43">
        <v>5307</v>
      </c>
      <c r="B95" s="44" t="s">
        <v>432</v>
      </c>
      <c r="C95" s="34">
        <v>164.35</v>
      </c>
    </row>
    <row r="96" spans="1:3" ht="14.25">
      <c r="A96" s="43">
        <v>5308</v>
      </c>
      <c r="B96" s="44" t="s">
        <v>64</v>
      </c>
      <c r="C96" s="34">
        <v>152.39</v>
      </c>
    </row>
    <row r="97" spans="1:3" ht="14.25">
      <c r="A97" s="43">
        <v>5309.1</v>
      </c>
      <c r="B97" s="44" t="s">
        <v>65</v>
      </c>
      <c r="C97" s="34">
        <v>59.76</v>
      </c>
    </row>
    <row r="98" spans="1:3" ht="14.25">
      <c r="A98" s="43">
        <v>5314</v>
      </c>
      <c r="B98" s="44" t="s">
        <v>291</v>
      </c>
      <c r="C98" s="34">
        <v>259.96</v>
      </c>
    </row>
    <row r="99" spans="1:3" ht="14.25">
      <c r="A99" s="43">
        <v>5314.1</v>
      </c>
      <c r="B99" s="44" t="s">
        <v>292</v>
      </c>
      <c r="C99" s="34">
        <v>47.81</v>
      </c>
    </row>
    <row r="100" spans="1:3" ht="14.25">
      <c r="A100" s="43">
        <v>5315</v>
      </c>
      <c r="B100" s="44" t="s">
        <v>293</v>
      </c>
      <c r="C100" s="34">
        <v>185.26</v>
      </c>
    </row>
    <row r="101" spans="1:3" ht="14.25">
      <c r="A101" s="43">
        <v>5316</v>
      </c>
      <c r="B101" s="44" t="s">
        <v>294</v>
      </c>
      <c r="C101" s="34">
        <v>248.01</v>
      </c>
    </row>
    <row r="102" spans="1:3" ht="14.25">
      <c r="A102" s="43">
        <v>5317</v>
      </c>
      <c r="B102" s="44" t="s">
        <v>295</v>
      </c>
      <c r="C102" s="34">
        <v>224.11</v>
      </c>
    </row>
    <row r="103" spans="1:3" ht="14.25">
      <c r="A103" s="43">
        <v>5318</v>
      </c>
      <c r="B103" s="44" t="s">
        <v>296</v>
      </c>
      <c r="C103" s="34">
        <v>218.13</v>
      </c>
    </row>
    <row r="104" spans="1:3" ht="14.25">
      <c r="A104" s="43">
        <v>5319</v>
      </c>
      <c r="B104" s="44" t="s">
        <v>297</v>
      </c>
      <c r="C104" s="34">
        <v>84.86</v>
      </c>
    </row>
    <row r="105" spans="1:3" ht="14.25">
      <c r="A105" s="43">
        <v>5320</v>
      </c>
      <c r="B105" s="44" t="s">
        <v>298</v>
      </c>
      <c r="C105" s="34">
        <v>74.7</v>
      </c>
    </row>
    <row r="106" spans="1:3" ht="14.25">
      <c r="A106" s="43">
        <v>5321</v>
      </c>
      <c r="B106" s="44" t="s">
        <v>299</v>
      </c>
      <c r="C106" s="34">
        <v>84.86</v>
      </c>
    </row>
    <row r="107" spans="1:4" ht="15">
      <c r="A107" s="45">
        <v>5322</v>
      </c>
      <c r="B107" s="44" t="s">
        <v>433</v>
      </c>
      <c r="C107" s="34">
        <v>478.1</v>
      </c>
      <c r="D107" s="54" t="s">
        <v>412</v>
      </c>
    </row>
    <row r="108" spans="1:4" ht="15">
      <c r="A108" s="45">
        <v>5323</v>
      </c>
      <c r="B108" s="44" t="s">
        <v>434</v>
      </c>
      <c r="C108" s="34">
        <v>185.26</v>
      </c>
      <c r="D108" s="54" t="s">
        <v>412</v>
      </c>
    </row>
    <row r="109" spans="1:4" ht="15">
      <c r="A109" s="45">
        <v>5324</v>
      </c>
      <c r="B109" s="44" t="s">
        <v>435</v>
      </c>
      <c r="C109" s="34">
        <v>98.61</v>
      </c>
      <c r="D109" s="54" t="s">
        <v>412</v>
      </c>
    </row>
    <row r="110" spans="1:4" ht="15">
      <c r="A110" s="45">
        <v>5325</v>
      </c>
      <c r="B110" s="44" t="s">
        <v>436</v>
      </c>
      <c r="C110" s="34">
        <v>388.45</v>
      </c>
      <c r="D110" s="54" t="s">
        <v>412</v>
      </c>
    </row>
    <row r="111" spans="1:4" ht="15">
      <c r="A111" s="45">
        <v>5326.1</v>
      </c>
      <c r="B111" s="44" t="s">
        <v>437</v>
      </c>
      <c r="C111" s="34">
        <v>47.81</v>
      </c>
      <c r="D111" s="54" t="s">
        <v>412</v>
      </c>
    </row>
    <row r="112" spans="1:4" ht="15">
      <c r="A112" s="45">
        <v>5327</v>
      </c>
      <c r="B112" s="44" t="s">
        <v>438</v>
      </c>
      <c r="C112" s="34">
        <v>194.23</v>
      </c>
      <c r="D112" s="54" t="s">
        <v>412</v>
      </c>
    </row>
    <row r="113" spans="1:4" ht="15">
      <c r="A113" s="45">
        <v>5328</v>
      </c>
      <c r="B113" s="44" t="s">
        <v>439</v>
      </c>
      <c r="C113" s="34">
        <v>295.82</v>
      </c>
      <c r="D113" s="54" t="s">
        <v>412</v>
      </c>
    </row>
    <row r="114" spans="1:4" ht="15">
      <c r="A114" s="45">
        <v>5328.1</v>
      </c>
      <c r="B114" s="44" t="s">
        <v>440</v>
      </c>
      <c r="C114" s="34">
        <v>50.8</v>
      </c>
      <c r="D114" s="54" t="s">
        <v>412</v>
      </c>
    </row>
    <row r="115" spans="1:4" ht="15">
      <c r="A115" s="45">
        <v>5329</v>
      </c>
      <c r="B115" s="44" t="s">
        <v>441</v>
      </c>
      <c r="C115" s="34">
        <v>253.99</v>
      </c>
      <c r="D115" s="54" t="s">
        <v>412</v>
      </c>
    </row>
    <row r="116" spans="1:4" ht="15">
      <c r="A116" s="45">
        <v>5329.1</v>
      </c>
      <c r="B116" s="44" t="s">
        <v>440</v>
      </c>
      <c r="C116" s="34">
        <v>50.8</v>
      </c>
      <c r="D116" s="54" t="s">
        <v>412</v>
      </c>
    </row>
    <row r="117" spans="1:4" ht="15">
      <c r="A117" s="45">
        <v>5330</v>
      </c>
      <c r="B117" s="44" t="s">
        <v>442</v>
      </c>
      <c r="C117" s="34">
        <v>307.77</v>
      </c>
      <c r="D117" s="54" t="s">
        <v>412</v>
      </c>
    </row>
    <row r="118" spans="1:4" ht="15">
      <c r="A118" s="42">
        <v>5331</v>
      </c>
      <c r="B118" s="41" t="s">
        <v>443</v>
      </c>
      <c r="C118" s="34">
        <v>146.42</v>
      </c>
      <c r="D118" s="54" t="s">
        <v>412</v>
      </c>
    </row>
    <row r="119" spans="1:3" ht="14.25">
      <c r="A119" s="43">
        <v>5396</v>
      </c>
      <c r="B119" s="44" t="s">
        <v>69</v>
      </c>
      <c r="C119" s="34">
        <v>71.71</v>
      </c>
    </row>
    <row r="120" spans="1:3" ht="14.25">
      <c r="A120" s="39">
        <v>5631</v>
      </c>
      <c r="B120" s="44" t="s">
        <v>536</v>
      </c>
      <c r="C120" s="34">
        <v>188.25</v>
      </c>
    </row>
    <row r="121" spans="1:3" ht="14.25">
      <c r="A121" s="39">
        <v>5627.1</v>
      </c>
      <c r="B121" s="44" t="s">
        <v>537</v>
      </c>
      <c r="C121" s="34">
        <v>59.76</v>
      </c>
    </row>
    <row r="122" spans="1:3" ht="14.25">
      <c r="A122" s="39">
        <v>5631</v>
      </c>
      <c r="B122" s="44" t="s">
        <v>538</v>
      </c>
      <c r="C122" s="34">
        <v>188.25</v>
      </c>
    </row>
    <row r="123" spans="1:3" ht="14.25">
      <c r="A123" s="39">
        <v>5633</v>
      </c>
      <c r="B123" s="35" t="s">
        <v>539</v>
      </c>
      <c r="C123" s="34">
        <v>230.08</v>
      </c>
    </row>
    <row r="124" spans="1:3" ht="14.25">
      <c r="A124" s="39">
        <v>5636</v>
      </c>
      <c r="B124" s="35" t="s">
        <v>540</v>
      </c>
      <c r="C124" s="34">
        <v>179.29</v>
      </c>
    </row>
    <row r="125" spans="1:3" ht="14.25">
      <c r="A125" s="39">
        <v>5646</v>
      </c>
      <c r="B125" s="35" t="s">
        <v>541</v>
      </c>
      <c r="C125" s="34">
        <v>200.2</v>
      </c>
    </row>
    <row r="126" spans="1:3" ht="14.25">
      <c r="A126" s="39">
        <v>5649</v>
      </c>
      <c r="B126" s="35" t="s">
        <v>71</v>
      </c>
      <c r="C126" s="34">
        <v>113.55</v>
      </c>
    </row>
    <row r="127" spans="1:3" ht="14.25">
      <c r="A127" s="39">
        <v>5653</v>
      </c>
      <c r="B127" s="35" t="s">
        <v>542</v>
      </c>
      <c r="C127" s="34">
        <v>188.25</v>
      </c>
    </row>
    <row r="128" spans="1:3" ht="14.25">
      <c r="A128" s="39">
        <v>5655</v>
      </c>
      <c r="B128" s="35" t="s">
        <v>543</v>
      </c>
      <c r="C128" s="34">
        <v>143.43</v>
      </c>
    </row>
    <row r="129" spans="1:3" ht="14.25">
      <c r="A129" s="39">
        <v>5667</v>
      </c>
      <c r="B129" s="44" t="s">
        <v>544</v>
      </c>
      <c r="C129" s="34">
        <v>86.65</v>
      </c>
    </row>
    <row r="130" spans="1:3" ht="14.25">
      <c r="A130" s="39">
        <v>5668</v>
      </c>
      <c r="B130" s="44" t="s">
        <v>545</v>
      </c>
      <c r="C130" s="34">
        <v>128.49</v>
      </c>
    </row>
    <row r="131" spans="1:3" ht="14.25">
      <c r="A131" s="39">
        <v>5672</v>
      </c>
      <c r="B131" s="44" t="s">
        <v>546</v>
      </c>
      <c r="C131" s="34">
        <v>197.21</v>
      </c>
    </row>
    <row r="132" spans="1:3" ht="14.25">
      <c r="A132" s="39">
        <v>5673</v>
      </c>
      <c r="B132" s="44" t="s">
        <v>547</v>
      </c>
      <c r="C132" s="34">
        <v>197.21</v>
      </c>
    </row>
    <row r="133" spans="1:3" ht="14.25">
      <c r="A133" s="39">
        <v>5677</v>
      </c>
      <c r="B133" s="44" t="s">
        <v>548</v>
      </c>
      <c r="C133" s="34">
        <v>251</v>
      </c>
    </row>
    <row r="134" spans="1:3" ht="14.25">
      <c r="A134" s="39">
        <v>5716</v>
      </c>
      <c r="B134" s="46" t="s">
        <v>70</v>
      </c>
      <c r="C134" s="34">
        <v>152.39</v>
      </c>
    </row>
    <row r="135" spans="1:3" ht="14.25">
      <c r="A135" s="37">
        <v>5717</v>
      </c>
      <c r="B135" s="44" t="s">
        <v>71</v>
      </c>
      <c r="C135" s="34">
        <v>110.56</v>
      </c>
    </row>
    <row r="136" spans="1:3" ht="14.25">
      <c r="A136" s="37">
        <v>5718</v>
      </c>
      <c r="B136" s="44" t="s">
        <v>72</v>
      </c>
      <c r="C136" s="34">
        <v>56.77</v>
      </c>
    </row>
    <row r="137" spans="1:3" ht="14.25">
      <c r="A137" s="37">
        <v>5722</v>
      </c>
      <c r="B137" s="44" t="s">
        <v>73</v>
      </c>
      <c r="C137" s="34">
        <v>74.7</v>
      </c>
    </row>
    <row r="138" spans="1:3" ht="14.25">
      <c r="A138" s="39">
        <v>5757</v>
      </c>
      <c r="B138" s="44" t="s">
        <v>549</v>
      </c>
      <c r="C138" s="34">
        <v>185.26</v>
      </c>
    </row>
    <row r="139" spans="1:3" ht="14.25">
      <c r="A139" s="37">
        <v>5782</v>
      </c>
      <c r="B139" s="44" t="s">
        <v>74</v>
      </c>
      <c r="C139" s="34">
        <v>197.21</v>
      </c>
    </row>
    <row r="140" spans="1:3" ht="14.25">
      <c r="A140" s="37">
        <v>5795</v>
      </c>
      <c r="B140" s="44" t="s">
        <v>75</v>
      </c>
      <c r="C140" s="34">
        <v>203.19</v>
      </c>
    </row>
    <row r="141" spans="1:3" ht="14.25">
      <c r="A141" s="37">
        <v>5799</v>
      </c>
      <c r="B141" s="44" t="s">
        <v>76</v>
      </c>
      <c r="C141" s="34">
        <v>161.36</v>
      </c>
    </row>
    <row r="142" spans="1:3" ht="14.25">
      <c r="A142" s="37">
        <v>5842</v>
      </c>
      <c r="B142" s="44" t="s">
        <v>78</v>
      </c>
      <c r="C142" s="34">
        <v>89.64</v>
      </c>
    </row>
    <row r="143" spans="1:3" ht="14.25">
      <c r="A143" s="37">
        <v>5899</v>
      </c>
      <c r="B143" s="44" t="s">
        <v>81</v>
      </c>
      <c r="C143" s="34">
        <v>203.19</v>
      </c>
    </row>
    <row r="144" spans="1:3" ht="14.25">
      <c r="A144" s="37">
        <v>5932</v>
      </c>
      <c r="B144" s="44" t="s">
        <v>82</v>
      </c>
      <c r="C144" s="34">
        <v>161.36</v>
      </c>
    </row>
    <row r="145" spans="1:3" ht="14.25">
      <c r="A145" s="37">
        <v>5936</v>
      </c>
      <c r="B145" s="44" t="s">
        <v>83</v>
      </c>
      <c r="C145" s="34">
        <v>242.04</v>
      </c>
    </row>
    <row r="146" spans="1:3" ht="14.25">
      <c r="A146" s="37">
        <v>5936.1</v>
      </c>
      <c r="B146" s="44" t="s">
        <v>550</v>
      </c>
      <c r="C146" s="34">
        <v>44.82</v>
      </c>
    </row>
    <row r="147" spans="1:3" ht="14.25">
      <c r="A147" s="37">
        <v>5967</v>
      </c>
      <c r="B147" s="44" t="s">
        <v>84</v>
      </c>
      <c r="C147" s="34">
        <v>167.33</v>
      </c>
    </row>
    <row r="148" spans="1:3" ht="14.25">
      <c r="A148" s="37">
        <v>5971</v>
      </c>
      <c r="B148" s="44" t="s">
        <v>85</v>
      </c>
      <c r="C148" s="34">
        <v>107.57</v>
      </c>
    </row>
    <row r="149" spans="1:3" ht="14.25">
      <c r="A149" s="37">
        <v>5972</v>
      </c>
      <c r="B149" s="44" t="s">
        <v>86</v>
      </c>
      <c r="C149" s="34">
        <v>59.76</v>
      </c>
    </row>
    <row r="150" spans="1:3" ht="14.25">
      <c r="A150" s="37">
        <v>5975</v>
      </c>
      <c r="B150" s="44" t="s">
        <v>87</v>
      </c>
      <c r="C150" s="34">
        <v>140.44</v>
      </c>
    </row>
    <row r="151" spans="1:3" ht="15">
      <c r="A151" s="128" t="s">
        <v>429</v>
      </c>
      <c r="B151" s="128"/>
      <c r="C151" s="41"/>
    </row>
    <row r="152" spans="1:3" ht="14.25">
      <c r="A152" s="39" t="s">
        <v>402</v>
      </c>
      <c r="B152" s="47" t="s">
        <v>403</v>
      </c>
      <c r="C152" s="34">
        <v>38</v>
      </c>
    </row>
    <row r="153" spans="1:3" ht="14.25">
      <c r="A153" s="39" t="s">
        <v>404</v>
      </c>
      <c r="B153" s="40" t="s">
        <v>405</v>
      </c>
      <c r="C153" s="34">
        <v>55</v>
      </c>
    </row>
    <row r="154" spans="1:3" ht="14.25">
      <c r="A154" s="39" t="s">
        <v>406</v>
      </c>
      <c r="B154" s="47" t="s">
        <v>407</v>
      </c>
      <c r="C154" s="34">
        <v>45</v>
      </c>
    </row>
    <row r="155" spans="1:3" ht="14.25">
      <c r="A155" s="39" t="s">
        <v>409</v>
      </c>
      <c r="B155" s="47" t="s">
        <v>408</v>
      </c>
      <c r="C155" s="34">
        <v>82.5</v>
      </c>
    </row>
    <row r="156" spans="1:3" ht="14.25">
      <c r="A156" s="39">
        <v>601</v>
      </c>
      <c r="B156" s="41" t="s">
        <v>411</v>
      </c>
      <c r="C156" s="34">
        <v>128.7</v>
      </c>
    </row>
    <row r="157" ht="15">
      <c r="B157" s="49" t="s">
        <v>272</v>
      </c>
    </row>
    <row r="158" ht="15">
      <c r="B158" s="49" t="str">
        <f>+Bienvenido!$A$45</f>
        <v>VIGENCIA: A PARTIR DEL 17 de Marzo de 2016</v>
      </c>
    </row>
    <row r="210" ht="15">
      <c r="C210" s="50"/>
    </row>
    <row r="216" spans="1:3" ht="14.25">
      <c r="A216" s="55"/>
      <c r="C216" s="56"/>
    </row>
    <row r="217" spans="1:3" ht="15">
      <c r="A217" s="51"/>
      <c r="C217" s="57"/>
    </row>
    <row r="218" spans="1:3" ht="14.25">
      <c r="A218" s="52"/>
      <c r="C218" s="57"/>
    </row>
    <row r="221" ht="15">
      <c r="C221" s="57"/>
    </row>
    <row r="222" ht="15">
      <c r="C222" s="57"/>
    </row>
    <row r="223" ht="15">
      <c r="C223" s="57"/>
    </row>
    <row r="224" ht="15">
      <c r="C224" s="57"/>
    </row>
    <row r="225" ht="15">
      <c r="C225" s="57"/>
    </row>
    <row r="226" ht="15">
      <c r="C226" s="57"/>
    </row>
    <row r="227" ht="15">
      <c r="C227" s="57"/>
    </row>
    <row r="228" ht="15">
      <c r="C228" s="57"/>
    </row>
    <row r="229" ht="15">
      <c r="C229" s="57"/>
    </row>
    <row r="230" ht="15">
      <c r="C230" s="57"/>
    </row>
    <row r="231" ht="15">
      <c r="C231" s="57"/>
    </row>
    <row r="232" ht="15">
      <c r="C232" s="57"/>
    </row>
    <row r="233" ht="15">
      <c r="C233" s="57"/>
    </row>
    <row r="234" ht="15">
      <c r="C234" s="57"/>
    </row>
    <row r="235" ht="15">
      <c r="C235" s="57"/>
    </row>
    <row r="236" ht="15">
      <c r="C236" s="57"/>
    </row>
    <row r="237" ht="15">
      <c r="C237" s="57"/>
    </row>
    <row r="238" ht="15">
      <c r="C238" s="57"/>
    </row>
    <row r="239" ht="15">
      <c r="C239" s="57"/>
    </row>
    <row r="240" ht="15">
      <c r="C240" s="57"/>
    </row>
    <row r="241" ht="15">
      <c r="C241" s="57"/>
    </row>
    <row r="242" ht="15">
      <c r="C242" s="57"/>
    </row>
    <row r="243" ht="15">
      <c r="C243" s="57"/>
    </row>
    <row r="244" ht="15">
      <c r="C244" s="57"/>
    </row>
    <row r="245" ht="15">
      <c r="C245" s="57"/>
    </row>
    <row r="246" ht="15">
      <c r="C246" s="57"/>
    </row>
    <row r="247" ht="15">
      <c r="C247" s="57"/>
    </row>
    <row r="248" ht="15">
      <c r="C248" s="57"/>
    </row>
    <row r="249" ht="15">
      <c r="C249" s="57"/>
    </row>
    <row r="250" ht="15">
      <c r="C250" s="57"/>
    </row>
    <row r="251" ht="15">
      <c r="C251" s="57"/>
    </row>
    <row r="252" ht="15">
      <c r="C252" s="57"/>
    </row>
    <row r="253" ht="15">
      <c r="C253" s="57"/>
    </row>
    <row r="254" ht="15">
      <c r="C254" s="57"/>
    </row>
    <row r="255" ht="15">
      <c r="C255" s="57"/>
    </row>
    <row r="256" ht="15">
      <c r="C256" s="57"/>
    </row>
    <row r="257" ht="15">
      <c r="C257" s="57"/>
    </row>
    <row r="258" ht="15">
      <c r="C258" s="57"/>
    </row>
    <row r="259" ht="15">
      <c r="C259" s="57"/>
    </row>
    <row r="260" ht="15">
      <c r="C260" s="57"/>
    </row>
    <row r="261" ht="15">
      <c r="C261" s="57"/>
    </row>
    <row r="262" ht="15">
      <c r="C262" s="57"/>
    </row>
    <row r="263" ht="15">
      <c r="C263" s="57"/>
    </row>
    <row r="264" ht="15">
      <c r="C264" s="57"/>
    </row>
    <row r="265" ht="15">
      <c r="C265" s="57"/>
    </row>
    <row r="266" ht="15">
      <c r="C266" s="57"/>
    </row>
    <row r="267" ht="15">
      <c r="C267" s="57"/>
    </row>
    <row r="268" ht="15">
      <c r="C268" s="57"/>
    </row>
    <row r="269" ht="15">
      <c r="C269" s="57"/>
    </row>
    <row r="270" ht="15">
      <c r="C270" s="57"/>
    </row>
    <row r="271" ht="15">
      <c r="C271" s="57"/>
    </row>
    <row r="272" ht="15">
      <c r="C272" s="57"/>
    </row>
    <row r="273" ht="15">
      <c r="C273" s="57"/>
    </row>
    <row r="274" ht="15">
      <c r="C274" s="57"/>
    </row>
    <row r="275" ht="15">
      <c r="C275" s="57"/>
    </row>
    <row r="276" ht="15">
      <c r="C276" s="57"/>
    </row>
    <row r="277" ht="15">
      <c r="C277" s="57"/>
    </row>
    <row r="278" ht="15">
      <c r="C278" s="57"/>
    </row>
    <row r="279" ht="15">
      <c r="C279" s="57"/>
    </row>
    <row r="280" ht="15">
      <c r="C280" s="57"/>
    </row>
    <row r="281" ht="15">
      <c r="C281" s="57"/>
    </row>
    <row r="282" ht="15">
      <c r="C282" s="57"/>
    </row>
    <row r="283" ht="15">
      <c r="C283" s="57"/>
    </row>
    <row r="284" ht="15">
      <c r="C284" s="57"/>
    </row>
    <row r="285" ht="15">
      <c r="C285" s="57"/>
    </row>
    <row r="286" ht="15">
      <c r="C286" s="57"/>
    </row>
    <row r="287" ht="15">
      <c r="C287" s="57"/>
    </row>
    <row r="288" ht="15">
      <c r="C288" s="57"/>
    </row>
    <row r="289" ht="15">
      <c r="C289" s="57"/>
    </row>
    <row r="290" ht="15">
      <c r="C290" s="57"/>
    </row>
    <row r="291" ht="15">
      <c r="C291" s="57"/>
    </row>
    <row r="292" ht="15">
      <c r="C292" s="57"/>
    </row>
    <row r="293" ht="15">
      <c r="C293" s="57"/>
    </row>
    <row r="294" ht="15">
      <c r="C294" s="57"/>
    </row>
    <row r="295" ht="15">
      <c r="C295" s="57"/>
    </row>
    <row r="296" ht="15">
      <c r="C296" s="57"/>
    </row>
    <row r="297" ht="15">
      <c r="C297" s="57"/>
    </row>
    <row r="298" ht="15">
      <c r="C298" s="57"/>
    </row>
    <row r="299" ht="15">
      <c r="C299" s="57"/>
    </row>
    <row r="300" ht="15">
      <c r="C300" s="57"/>
    </row>
    <row r="301" ht="15">
      <c r="C301" s="57"/>
    </row>
    <row r="302" ht="15">
      <c r="C302" s="57"/>
    </row>
    <row r="303" ht="15">
      <c r="C303" s="57"/>
    </row>
    <row r="304" ht="15">
      <c r="C304" s="57"/>
    </row>
    <row r="305" ht="15">
      <c r="C305" s="57"/>
    </row>
    <row r="306" ht="15">
      <c r="C306" s="57"/>
    </row>
    <row r="307" ht="15">
      <c r="C307" s="57"/>
    </row>
    <row r="308" ht="15">
      <c r="C308" s="57"/>
    </row>
    <row r="309" ht="15">
      <c r="C309" s="57"/>
    </row>
    <row r="310" ht="15">
      <c r="C310" s="57"/>
    </row>
    <row r="311" ht="15">
      <c r="C311" s="57"/>
    </row>
    <row r="312" ht="15">
      <c r="C312" s="57"/>
    </row>
    <row r="313" ht="15">
      <c r="C313" s="57"/>
    </row>
    <row r="314" ht="15">
      <c r="C314" s="57"/>
    </row>
    <row r="315" ht="15">
      <c r="C315" s="57"/>
    </row>
    <row r="316" ht="15">
      <c r="C316" s="57"/>
    </row>
    <row r="317" ht="15">
      <c r="C317" s="57"/>
    </row>
    <row r="318" ht="15">
      <c r="C318" s="57"/>
    </row>
    <row r="319" ht="15">
      <c r="C319" s="57"/>
    </row>
    <row r="320" ht="15">
      <c r="C320" s="57"/>
    </row>
    <row r="321" ht="15">
      <c r="C321" s="57"/>
    </row>
    <row r="322" ht="15">
      <c r="C322" s="57"/>
    </row>
    <row r="323" ht="15">
      <c r="C323" s="57"/>
    </row>
    <row r="324" ht="15">
      <c r="C324" s="57"/>
    </row>
    <row r="325" ht="15">
      <c r="C325" s="57"/>
    </row>
    <row r="326" ht="15">
      <c r="C326" s="57"/>
    </row>
    <row r="327" ht="15">
      <c r="C327" s="57"/>
    </row>
    <row r="328" ht="15">
      <c r="C328" s="57"/>
    </row>
    <row r="329" ht="15">
      <c r="C329" s="57"/>
    </row>
    <row r="330" ht="15">
      <c r="C330" s="57"/>
    </row>
    <row r="331" ht="15">
      <c r="C331" s="57"/>
    </row>
    <row r="332" ht="15">
      <c r="C332" s="57"/>
    </row>
    <row r="333" ht="15">
      <c r="C333" s="57"/>
    </row>
    <row r="334" ht="15">
      <c r="C334" s="57"/>
    </row>
    <row r="335" ht="15">
      <c r="C335" s="57"/>
    </row>
    <row r="336" ht="15">
      <c r="C336" s="57"/>
    </row>
    <row r="337" ht="15">
      <c r="C337" s="57"/>
    </row>
    <row r="338" ht="15">
      <c r="C338" s="57"/>
    </row>
    <row r="339" ht="15">
      <c r="C339" s="57"/>
    </row>
    <row r="340" ht="15">
      <c r="C340" s="57"/>
    </row>
    <row r="341" ht="15">
      <c r="C341" s="57"/>
    </row>
    <row r="342" ht="15">
      <c r="C342" s="57"/>
    </row>
    <row r="343" ht="15">
      <c r="C343" s="57"/>
    </row>
    <row r="344" ht="15">
      <c r="C344" s="57"/>
    </row>
    <row r="345" ht="15">
      <c r="C345" s="57"/>
    </row>
    <row r="346" ht="15">
      <c r="C346" s="57"/>
    </row>
    <row r="347" ht="15">
      <c r="C347" s="57"/>
    </row>
    <row r="348" ht="15">
      <c r="C348" s="57"/>
    </row>
    <row r="349" ht="15">
      <c r="C349" s="57"/>
    </row>
    <row r="350" ht="15">
      <c r="C350" s="57"/>
    </row>
    <row r="351" ht="15">
      <c r="C351" s="57"/>
    </row>
    <row r="352" ht="15">
      <c r="C352" s="57"/>
    </row>
    <row r="353" ht="15">
      <c r="C353" s="57"/>
    </row>
    <row r="354" ht="15">
      <c r="C354" s="57"/>
    </row>
    <row r="355" ht="15">
      <c r="C355" s="57"/>
    </row>
    <row r="356" ht="15">
      <c r="C356" s="57"/>
    </row>
    <row r="357" ht="15">
      <c r="C357" s="57"/>
    </row>
    <row r="358" ht="15">
      <c r="C358" s="57"/>
    </row>
    <row r="359" ht="15">
      <c r="C359" s="57"/>
    </row>
    <row r="360" ht="15">
      <c r="C360" s="57"/>
    </row>
    <row r="361" ht="15">
      <c r="C361" s="57"/>
    </row>
    <row r="362" ht="15">
      <c r="C362" s="57"/>
    </row>
    <row r="363" ht="15">
      <c r="C363" s="57"/>
    </row>
    <row r="364" ht="15">
      <c r="C364" s="57"/>
    </row>
    <row r="365" ht="15">
      <c r="C365" s="57"/>
    </row>
    <row r="366" ht="15">
      <c r="C366" s="57"/>
    </row>
    <row r="367" ht="15">
      <c r="C367" s="57"/>
    </row>
    <row r="368" ht="15">
      <c r="C368" s="57"/>
    </row>
    <row r="369" ht="15">
      <c r="C369" s="57"/>
    </row>
    <row r="370" ht="15">
      <c r="C370" s="57"/>
    </row>
    <row r="371" ht="15">
      <c r="C371" s="57"/>
    </row>
    <row r="372" ht="15">
      <c r="C372" s="57"/>
    </row>
  </sheetData>
  <sheetProtection/>
  <mergeCells count="19">
    <mergeCell ref="A37:B37"/>
    <mergeCell ref="A43:B43"/>
    <mergeCell ref="A79:B79"/>
    <mergeCell ref="A75:B75"/>
    <mergeCell ref="A73:B73"/>
    <mergeCell ref="A68:B68"/>
    <mergeCell ref="A64:B64"/>
    <mergeCell ref="A57:B57"/>
    <mergeCell ref="A54:B54"/>
    <mergeCell ref="A151:B151"/>
    <mergeCell ref="A20:B20"/>
    <mergeCell ref="A23:B23"/>
    <mergeCell ref="A3:B3"/>
    <mergeCell ref="A9:B9"/>
    <mergeCell ref="A14:B14"/>
    <mergeCell ref="A91:B91"/>
    <mergeCell ref="A26:B26"/>
    <mergeCell ref="A45:B45"/>
    <mergeCell ref="A32:B32"/>
  </mergeCells>
  <hyperlinks>
    <hyperlink ref="C1" location="Bienvenido!A1" display="Volve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D236"/>
  <sheetViews>
    <sheetView zoomScalePageLayoutView="0" workbookViewId="0" topLeftCell="A31">
      <selection activeCell="C1" sqref="C1"/>
    </sheetView>
  </sheetViews>
  <sheetFormatPr defaultColWidth="11.421875" defaultRowHeight="15"/>
  <cols>
    <col min="1" max="1" width="10.421875" style="62" customWidth="1"/>
    <col min="2" max="2" width="47.8515625" style="53" bestFit="1" customWidth="1"/>
    <col min="3" max="3" width="11.00390625" style="53" customWidth="1"/>
    <col min="4" max="4" width="7.28125" style="53" customWidth="1"/>
    <col min="5" max="16384" width="11.00390625" style="53" customWidth="1"/>
  </cols>
  <sheetData>
    <row r="1" spans="1:3" ht="15">
      <c r="A1" s="28"/>
      <c r="B1" s="28" t="s">
        <v>444</v>
      </c>
      <c r="C1" s="123" t="s">
        <v>828</v>
      </c>
    </row>
    <row r="2" spans="1:3" ht="15">
      <c r="A2" s="28" t="s">
        <v>0</v>
      </c>
      <c r="B2" s="30" t="s">
        <v>1</v>
      </c>
      <c r="C2" s="29"/>
    </row>
    <row r="3" spans="1:3" ht="15">
      <c r="A3" s="130" t="s">
        <v>574</v>
      </c>
      <c r="B3" s="130"/>
      <c r="C3" s="58"/>
    </row>
    <row r="4" spans="1:3" ht="14.25">
      <c r="A4" s="39" t="s">
        <v>89</v>
      </c>
      <c r="B4" s="41" t="s">
        <v>90</v>
      </c>
      <c r="C4" s="34">
        <v>52.89</v>
      </c>
    </row>
    <row r="5" spans="1:3" ht="14.25">
      <c r="A5" s="39">
        <v>2003.3</v>
      </c>
      <c r="B5" s="38" t="s">
        <v>91</v>
      </c>
      <c r="C5" s="34">
        <v>56.28</v>
      </c>
    </row>
    <row r="6" spans="1:3" ht="14.25">
      <c r="A6" s="39">
        <v>2008</v>
      </c>
      <c r="B6" s="41" t="s">
        <v>92</v>
      </c>
      <c r="C6" s="34">
        <v>20.08</v>
      </c>
    </row>
    <row r="7" spans="1:3" ht="14.25">
      <c r="A7" s="66">
        <v>2011.3</v>
      </c>
      <c r="B7" s="38" t="s">
        <v>93</v>
      </c>
      <c r="C7" s="34">
        <v>57.03</v>
      </c>
    </row>
    <row r="8" spans="1:3" ht="14.25">
      <c r="A8" s="39">
        <v>2012.3</v>
      </c>
      <c r="B8" s="38" t="s">
        <v>94</v>
      </c>
      <c r="C8" s="34">
        <v>43.29</v>
      </c>
    </row>
    <row r="9" spans="1:3" ht="14.25">
      <c r="A9" s="39">
        <v>2013.3</v>
      </c>
      <c r="B9" s="33" t="s">
        <v>95</v>
      </c>
      <c r="C9" s="34">
        <v>47.82</v>
      </c>
    </row>
    <row r="10" spans="1:3" ht="14.25">
      <c r="A10" s="39">
        <v>2015.3</v>
      </c>
      <c r="B10" s="38" t="s">
        <v>96</v>
      </c>
      <c r="C10" s="34">
        <v>43.5</v>
      </c>
    </row>
    <row r="11" spans="1:3" ht="14.25">
      <c r="A11" s="39">
        <v>2030</v>
      </c>
      <c r="B11" s="38" t="s">
        <v>97</v>
      </c>
      <c r="C11" s="34">
        <v>59.49</v>
      </c>
    </row>
    <row r="12" spans="1:3" ht="14.25">
      <c r="A12" s="39">
        <v>2039.3</v>
      </c>
      <c r="B12" s="38" t="s">
        <v>98</v>
      </c>
      <c r="C12" s="34">
        <v>46.32</v>
      </c>
    </row>
    <row r="13" spans="1:3" ht="14.25">
      <c r="A13" s="39">
        <v>2086.3</v>
      </c>
      <c r="B13" s="40" t="s">
        <v>99</v>
      </c>
      <c r="C13" s="34">
        <v>48.96</v>
      </c>
    </row>
    <row r="14" spans="1:3" ht="14.25">
      <c r="A14" s="39">
        <v>2092</v>
      </c>
      <c r="B14" s="41" t="s">
        <v>100</v>
      </c>
      <c r="C14" s="34">
        <v>29.81</v>
      </c>
    </row>
    <row r="15" spans="1:3" ht="14.25">
      <c r="A15" s="39">
        <v>2098</v>
      </c>
      <c r="B15" s="38" t="s">
        <v>101</v>
      </c>
      <c r="C15" s="34">
        <v>29.81</v>
      </c>
    </row>
    <row r="16" spans="1:3" ht="14.25">
      <c r="A16" s="39">
        <v>2099</v>
      </c>
      <c r="B16" s="38" t="s">
        <v>102</v>
      </c>
      <c r="C16" s="34">
        <v>35.08</v>
      </c>
    </row>
    <row r="17" spans="1:3" ht="14.25">
      <c r="A17" s="39">
        <v>2100.3</v>
      </c>
      <c r="B17" s="38" t="s">
        <v>103</v>
      </c>
      <c r="C17" s="34">
        <v>50.07</v>
      </c>
    </row>
    <row r="18" spans="1:3" ht="14.25">
      <c r="A18" s="39">
        <v>2119</v>
      </c>
      <c r="B18" s="38" t="s">
        <v>104</v>
      </c>
      <c r="C18" s="34">
        <v>24.28</v>
      </c>
    </row>
    <row r="19" spans="1:3" ht="14.25">
      <c r="A19" s="39">
        <v>2140</v>
      </c>
      <c r="B19" s="41" t="s">
        <v>105</v>
      </c>
      <c r="C19" s="34">
        <v>24.28</v>
      </c>
    </row>
    <row r="20" spans="1:3" ht="14.25">
      <c r="A20" s="39">
        <v>2211.3</v>
      </c>
      <c r="B20" s="38" t="s">
        <v>106</v>
      </c>
      <c r="C20" s="34">
        <v>45.57</v>
      </c>
    </row>
    <row r="21" spans="1:3" ht="14.25">
      <c r="A21" s="39">
        <v>2216.3</v>
      </c>
      <c r="B21" s="38" t="s">
        <v>107</v>
      </c>
      <c r="C21" s="34">
        <v>40.47</v>
      </c>
    </row>
    <row r="22" spans="1:3" ht="14.25">
      <c r="A22" s="39">
        <v>2320.3</v>
      </c>
      <c r="B22" s="33" t="s">
        <v>108</v>
      </c>
      <c r="C22" s="34">
        <v>70.41</v>
      </c>
    </row>
    <row r="23" spans="1:3" ht="14.25">
      <c r="A23" s="39">
        <v>2331</v>
      </c>
      <c r="B23" s="33" t="s">
        <v>109</v>
      </c>
      <c r="C23" s="34">
        <v>15.88</v>
      </c>
    </row>
    <row r="24" spans="1:3" ht="14.25">
      <c r="A24" s="39">
        <v>2349.3</v>
      </c>
      <c r="B24" s="38" t="s">
        <v>110</v>
      </c>
      <c r="C24" s="34">
        <v>48.18</v>
      </c>
    </row>
    <row r="25" spans="1:3" ht="14.25">
      <c r="A25" s="39">
        <v>2350.3</v>
      </c>
      <c r="B25" s="38" t="s">
        <v>111</v>
      </c>
      <c r="C25" s="34">
        <v>37.08</v>
      </c>
    </row>
    <row r="26" spans="1:3" ht="14.25">
      <c r="A26" s="39">
        <v>2356.3</v>
      </c>
      <c r="B26" s="38" t="s">
        <v>112</v>
      </c>
      <c r="C26" s="34">
        <v>62.13</v>
      </c>
    </row>
    <row r="27" spans="1:3" ht="14.25">
      <c r="A27" s="39">
        <v>2357</v>
      </c>
      <c r="B27" s="38" t="s">
        <v>113</v>
      </c>
      <c r="C27" s="34">
        <v>24.28</v>
      </c>
    </row>
    <row r="28" spans="1:3" ht="14.25">
      <c r="A28" s="39">
        <v>2361.3</v>
      </c>
      <c r="B28" s="46" t="s">
        <v>114</v>
      </c>
      <c r="C28" s="34">
        <v>56.67</v>
      </c>
    </row>
    <row r="29" spans="1:3" ht="14.25">
      <c r="A29" s="39">
        <v>2379.3</v>
      </c>
      <c r="B29" s="38" t="s">
        <v>115</v>
      </c>
      <c r="C29" s="34">
        <v>51.39</v>
      </c>
    </row>
    <row r="30" spans="1:3" ht="14.25">
      <c r="A30" s="39">
        <v>2381.3</v>
      </c>
      <c r="B30" s="38" t="s">
        <v>116</v>
      </c>
      <c r="C30" s="34">
        <v>48.75</v>
      </c>
    </row>
    <row r="31" spans="1:3" ht="14.25">
      <c r="A31" s="39">
        <v>2388.3</v>
      </c>
      <c r="B31" s="38" t="s">
        <v>117</v>
      </c>
      <c r="C31" s="34">
        <v>62.49</v>
      </c>
    </row>
    <row r="32" spans="1:3" ht="14.25">
      <c r="A32" s="39">
        <v>2398.3</v>
      </c>
      <c r="B32" s="38" t="s">
        <v>118</v>
      </c>
      <c r="C32" s="34">
        <v>50.25</v>
      </c>
    </row>
    <row r="33" spans="1:3" ht="14.25">
      <c r="A33" s="39">
        <v>2408.3</v>
      </c>
      <c r="B33" s="38" t="s">
        <v>119</v>
      </c>
      <c r="C33" s="34">
        <v>61.56</v>
      </c>
    </row>
    <row r="34" spans="1:3" ht="14.25">
      <c r="A34" s="39">
        <v>2430.3</v>
      </c>
      <c r="B34" s="38" t="s">
        <v>120</v>
      </c>
      <c r="C34" s="34">
        <v>45.57</v>
      </c>
    </row>
    <row r="35" spans="1:3" ht="14.25">
      <c r="A35" s="39">
        <v>2434.3</v>
      </c>
      <c r="B35" s="38" t="s">
        <v>121</v>
      </c>
      <c r="C35" s="34">
        <v>49.71</v>
      </c>
    </row>
    <row r="36" spans="1:3" ht="14.25">
      <c r="A36" s="39">
        <v>2454</v>
      </c>
      <c r="B36" s="38" t="s">
        <v>122</v>
      </c>
      <c r="C36" s="34">
        <v>18.83</v>
      </c>
    </row>
    <row r="37" spans="1:3" ht="14.25">
      <c r="A37" s="39">
        <v>2457.3</v>
      </c>
      <c r="B37" s="38" t="s">
        <v>123</v>
      </c>
      <c r="C37" s="34">
        <v>59.49</v>
      </c>
    </row>
    <row r="38" spans="1:3" ht="14.25">
      <c r="A38" s="39">
        <v>2473</v>
      </c>
      <c r="B38" s="38" t="s">
        <v>551</v>
      </c>
      <c r="C38" s="34">
        <v>16.63</v>
      </c>
    </row>
    <row r="39" spans="1:3" ht="14.25">
      <c r="A39" s="39">
        <v>2474.3</v>
      </c>
      <c r="B39" s="38" t="s">
        <v>552</v>
      </c>
      <c r="C39" s="34">
        <v>52.14</v>
      </c>
    </row>
    <row r="40" spans="1:3" ht="14.25">
      <c r="A40" s="39">
        <v>2476</v>
      </c>
      <c r="B40" s="38" t="s">
        <v>553</v>
      </c>
      <c r="C40" s="34">
        <v>23.91</v>
      </c>
    </row>
    <row r="41" spans="1:3" ht="14.25">
      <c r="A41" s="39">
        <v>2478.3</v>
      </c>
      <c r="B41" s="38" t="s">
        <v>554</v>
      </c>
      <c r="C41" s="34">
        <v>50.46</v>
      </c>
    </row>
    <row r="42" spans="1:3" ht="14.25">
      <c r="A42" s="39">
        <v>2480</v>
      </c>
      <c r="B42" s="38" t="s">
        <v>555</v>
      </c>
      <c r="C42" s="34">
        <v>20.58</v>
      </c>
    </row>
    <row r="43" spans="1:3" ht="14.25">
      <c r="A43" s="39">
        <v>2486</v>
      </c>
      <c r="B43" s="38" t="s">
        <v>556</v>
      </c>
      <c r="C43" s="34">
        <v>41.23</v>
      </c>
    </row>
    <row r="44" spans="1:3" ht="14.25">
      <c r="A44" s="39">
        <v>2495.3</v>
      </c>
      <c r="B44" s="38" t="s">
        <v>557</v>
      </c>
      <c r="C44" s="34">
        <v>47.43</v>
      </c>
    </row>
    <row r="45" spans="1:3" ht="14.25">
      <c r="A45" s="39">
        <v>2504</v>
      </c>
      <c r="B45" s="38" t="s">
        <v>558</v>
      </c>
      <c r="C45" s="34">
        <v>50.89</v>
      </c>
    </row>
    <row r="46" spans="1:3" ht="14.25">
      <c r="A46" s="39">
        <v>2512</v>
      </c>
      <c r="B46" s="38" t="s">
        <v>559</v>
      </c>
      <c r="C46" s="34">
        <v>38.34</v>
      </c>
    </row>
    <row r="47" spans="1:3" ht="14.25">
      <c r="A47" s="39">
        <v>2513</v>
      </c>
      <c r="B47" s="38" t="s">
        <v>560</v>
      </c>
      <c r="C47" s="34">
        <v>34.89</v>
      </c>
    </row>
    <row r="48" spans="1:3" ht="14.25">
      <c r="A48" s="39">
        <v>2515.3</v>
      </c>
      <c r="B48" s="38" t="s">
        <v>561</v>
      </c>
      <c r="C48" s="34">
        <v>42.93</v>
      </c>
    </row>
    <row r="49" spans="1:3" ht="14.25">
      <c r="A49" s="39">
        <v>2517.3</v>
      </c>
      <c r="B49" s="38" t="s">
        <v>561</v>
      </c>
      <c r="C49" s="34">
        <v>50.25</v>
      </c>
    </row>
    <row r="50" spans="1:3" ht="14.25">
      <c r="A50" s="39">
        <v>2518</v>
      </c>
      <c r="B50" s="38" t="s">
        <v>562</v>
      </c>
      <c r="C50" s="34">
        <v>22.72</v>
      </c>
    </row>
    <row r="51" spans="1:3" ht="14.25">
      <c r="A51" s="39">
        <v>2523.3</v>
      </c>
      <c r="B51" s="38" t="s">
        <v>563</v>
      </c>
      <c r="C51" s="34">
        <v>48.18</v>
      </c>
    </row>
    <row r="52" spans="1:3" ht="14.25">
      <c r="A52" s="39">
        <v>2524.3</v>
      </c>
      <c r="B52" s="38" t="s">
        <v>563</v>
      </c>
      <c r="C52" s="34">
        <v>54.96</v>
      </c>
    </row>
    <row r="53" spans="1:3" ht="14.25">
      <c r="A53" s="39">
        <v>2526</v>
      </c>
      <c r="B53" s="38" t="s">
        <v>564</v>
      </c>
      <c r="C53" s="34">
        <v>29.99</v>
      </c>
    </row>
    <row r="54" spans="1:3" ht="14.25">
      <c r="A54" s="39">
        <v>2527</v>
      </c>
      <c r="B54" s="38" t="s">
        <v>564</v>
      </c>
      <c r="C54" s="34">
        <v>29.99</v>
      </c>
    </row>
    <row r="55" spans="1:3" ht="14.25">
      <c r="A55" s="39">
        <v>2531</v>
      </c>
      <c r="B55" s="38" t="s">
        <v>565</v>
      </c>
      <c r="C55" s="34">
        <v>26.67</v>
      </c>
    </row>
    <row r="56" spans="1:3" ht="14.25">
      <c r="A56" s="39">
        <v>2533.3</v>
      </c>
      <c r="B56" s="38" t="s">
        <v>561</v>
      </c>
      <c r="C56" s="34">
        <v>51.21</v>
      </c>
    </row>
    <row r="57" spans="1:3" ht="14.25">
      <c r="A57" s="39">
        <v>2534.3</v>
      </c>
      <c r="B57" s="38" t="s">
        <v>561</v>
      </c>
      <c r="C57" s="34">
        <v>56.85</v>
      </c>
    </row>
    <row r="58" spans="1:3" ht="14.25">
      <c r="A58" s="39">
        <v>2535</v>
      </c>
      <c r="B58" s="38" t="s">
        <v>562</v>
      </c>
      <c r="C58" s="34">
        <v>25.48</v>
      </c>
    </row>
    <row r="59" spans="1:3" ht="14.25">
      <c r="A59" s="39">
        <v>2538</v>
      </c>
      <c r="B59" s="38" t="s">
        <v>566</v>
      </c>
      <c r="C59" s="34">
        <v>30.62</v>
      </c>
    </row>
    <row r="60" spans="1:3" ht="14.25">
      <c r="A60" s="39">
        <v>2540.3</v>
      </c>
      <c r="B60" s="38" t="s">
        <v>567</v>
      </c>
      <c r="C60" s="34">
        <v>62.13</v>
      </c>
    </row>
    <row r="61" spans="1:3" ht="14.25">
      <c r="A61" s="39">
        <v>2541</v>
      </c>
      <c r="B61" s="38" t="s">
        <v>568</v>
      </c>
      <c r="C61" s="34">
        <v>20.08</v>
      </c>
    </row>
    <row r="62" spans="1:3" ht="14.25">
      <c r="A62" s="39">
        <v>2542</v>
      </c>
      <c r="B62" s="38" t="s">
        <v>569</v>
      </c>
      <c r="C62" s="34">
        <v>37.34</v>
      </c>
    </row>
    <row r="63" spans="1:3" ht="14.25">
      <c r="A63" s="39">
        <v>2543</v>
      </c>
      <c r="B63" s="38" t="s">
        <v>570</v>
      </c>
      <c r="C63" s="34">
        <v>37.34</v>
      </c>
    </row>
    <row r="64" spans="1:3" ht="14.25">
      <c r="A64" s="39">
        <v>2544</v>
      </c>
      <c r="B64" s="38" t="s">
        <v>571</v>
      </c>
      <c r="C64" s="34">
        <v>37.34</v>
      </c>
    </row>
    <row r="65" spans="1:3" ht="14.25">
      <c r="A65" s="39">
        <v>2548</v>
      </c>
      <c r="B65" s="38" t="s">
        <v>572</v>
      </c>
      <c r="C65" s="34">
        <v>21.08</v>
      </c>
    </row>
    <row r="66" spans="1:3" ht="14.25">
      <c r="A66" s="39">
        <v>2549</v>
      </c>
      <c r="B66" s="38" t="s">
        <v>124</v>
      </c>
      <c r="C66" s="34">
        <v>28.24</v>
      </c>
    </row>
    <row r="67" spans="1:3" ht="14.25">
      <c r="A67" s="39">
        <v>2550</v>
      </c>
      <c r="B67" s="59" t="s">
        <v>125</v>
      </c>
      <c r="C67" s="34">
        <v>28.61</v>
      </c>
    </row>
    <row r="68" spans="1:3" ht="14.25">
      <c r="A68" s="39">
        <v>2551</v>
      </c>
      <c r="B68" s="38" t="s">
        <v>126</v>
      </c>
      <c r="C68" s="34">
        <v>35.08</v>
      </c>
    </row>
    <row r="69" spans="1:3" ht="14.25">
      <c r="A69" s="39">
        <v>2552</v>
      </c>
      <c r="B69" s="38" t="s">
        <v>311</v>
      </c>
      <c r="C69" s="34">
        <v>25.1</v>
      </c>
    </row>
    <row r="70" spans="1:4" ht="15">
      <c r="A70" s="42">
        <v>2553</v>
      </c>
      <c r="B70" s="38" t="s">
        <v>447</v>
      </c>
      <c r="C70" s="34">
        <v>27.92</v>
      </c>
      <c r="D70" s="54" t="s">
        <v>412</v>
      </c>
    </row>
    <row r="71" spans="1:4" ht="15">
      <c r="A71" s="42" t="s">
        <v>445</v>
      </c>
      <c r="B71" s="38" t="s">
        <v>448</v>
      </c>
      <c r="C71" s="34">
        <v>61.92</v>
      </c>
      <c r="D71" s="54" t="s">
        <v>412</v>
      </c>
    </row>
    <row r="72" spans="1:4" ht="15">
      <c r="A72" s="42" t="s">
        <v>446</v>
      </c>
      <c r="B72" s="38" t="s">
        <v>448</v>
      </c>
      <c r="C72" s="34">
        <v>60.81</v>
      </c>
      <c r="D72" s="54" t="s">
        <v>412</v>
      </c>
    </row>
    <row r="73" spans="1:4" ht="15">
      <c r="A73" s="67">
        <v>2556</v>
      </c>
      <c r="B73" s="41" t="s">
        <v>449</v>
      </c>
      <c r="C73" s="34">
        <v>27.74</v>
      </c>
      <c r="D73" s="54" t="s">
        <v>412</v>
      </c>
    </row>
    <row r="74" spans="1:3" ht="15">
      <c r="A74" s="130" t="s">
        <v>573</v>
      </c>
      <c r="B74" s="130"/>
      <c r="C74" s="36"/>
    </row>
    <row r="75" spans="1:3" ht="14.25">
      <c r="A75" s="39">
        <v>2050.3</v>
      </c>
      <c r="B75" s="35" t="s">
        <v>575</v>
      </c>
      <c r="C75" s="34">
        <v>49.89</v>
      </c>
    </row>
    <row r="76" spans="1:3" ht="14.25">
      <c r="A76" s="39">
        <v>2063.3</v>
      </c>
      <c r="B76" s="38" t="s">
        <v>127</v>
      </c>
      <c r="C76" s="34">
        <v>53.1</v>
      </c>
    </row>
    <row r="77" spans="1:3" ht="14.25">
      <c r="A77" s="39">
        <v>2064.3</v>
      </c>
      <c r="B77" s="38" t="s">
        <v>128</v>
      </c>
      <c r="C77" s="34">
        <v>47.82</v>
      </c>
    </row>
    <row r="78" spans="1:3" ht="14.25">
      <c r="A78" s="39">
        <v>2101.3</v>
      </c>
      <c r="B78" s="38" t="s">
        <v>576</v>
      </c>
      <c r="C78" s="34">
        <v>40.29</v>
      </c>
    </row>
    <row r="79" spans="1:3" ht="14.25">
      <c r="A79" s="39">
        <v>2260</v>
      </c>
      <c r="B79" s="33" t="s">
        <v>129</v>
      </c>
      <c r="C79" s="34">
        <v>18.95</v>
      </c>
    </row>
    <row r="80" spans="1:3" ht="14.25">
      <c r="A80" s="39">
        <v>2274.3</v>
      </c>
      <c r="B80" s="44" t="s">
        <v>130</v>
      </c>
      <c r="C80" s="34">
        <v>38.97</v>
      </c>
    </row>
    <row r="81" spans="1:3" ht="14.25">
      <c r="A81" s="39">
        <v>2275.3</v>
      </c>
      <c r="B81" s="38" t="s">
        <v>131</v>
      </c>
      <c r="C81" s="34">
        <v>43.5</v>
      </c>
    </row>
    <row r="82" spans="1:3" ht="14.25">
      <c r="A82" s="39">
        <v>2283.3</v>
      </c>
      <c r="B82" s="38" t="s">
        <v>132</v>
      </c>
      <c r="C82" s="34">
        <v>40.41</v>
      </c>
    </row>
    <row r="83" spans="1:3" ht="14.25">
      <c r="A83" s="39">
        <v>2285.3</v>
      </c>
      <c r="B83" s="38" t="s">
        <v>577</v>
      </c>
      <c r="C83" s="34">
        <v>39.72</v>
      </c>
    </row>
    <row r="84" spans="1:3" ht="14.25">
      <c r="A84" s="39">
        <v>2286</v>
      </c>
      <c r="B84" s="38" t="s">
        <v>133</v>
      </c>
      <c r="C84" s="34">
        <v>27.48</v>
      </c>
    </row>
    <row r="85" spans="1:3" ht="14.25">
      <c r="A85" s="39">
        <v>2287</v>
      </c>
      <c r="B85" s="38" t="s">
        <v>134</v>
      </c>
      <c r="C85" s="34">
        <v>42.54</v>
      </c>
    </row>
    <row r="86" spans="1:3" ht="15">
      <c r="A86" s="130" t="s">
        <v>578</v>
      </c>
      <c r="B86" s="130"/>
      <c r="C86" s="34"/>
    </row>
    <row r="87" spans="1:4" ht="15">
      <c r="A87" s="42">
        <v>11894</v>
      </c>
      <c r="B87" s="68" t="s">
        <v>450</v>
      </c>
      <c r="C87" s="34">
        <v>84.71</v>
      </c>
      <c r="D87" s="54" t="s">
        <v>412</v>
      </c>
    </row>
    <row r="88" spans="1:4" ht="15">
      <c r="A88" s="42">
        <v>11895</v>
      </c>
      <c r="B88" s="68" t="s">
        <v>451</v>
      </c>
      <c r="C88" s="34">
        <v>77.18</v>
      </c>
      <c r="D88" s="54" t="s">
        <v>412</v>
      </c>
    </row>
    <row r="89" spans="1:4" ht="15">
      <c r="A89" s="42">
        <v>11896</v>
      </c>
      <c r="B89" s="68" t="s">
        <v>452</v>
      </c>
      <c r="C89" s="34">
        <v>89.73</v>
      </c>
      <c r="D89" s="54" t="s">
        <v>412</v>
      </c>
    </row>
    <row r="90" spans="1:4" ht="15">
      <c r="A90" s="42">
        <v>11897</v>
      </c>
      <c r="B90" s="68" t="s">
        <v>453</v>
      </c>
      <c r="C90" s="34">
        <v>241.59</v>
      </c>
      <c r="D90" s="54" t="s">
        <v>412</v>
      </c>
    </row>
    <row r="91" spans="1:4" ht="15">
      <c r="A91" s="42">
        <v>11898</v>
      </c>
      <c r="B91" s="68" t="s">
        <v>454</v>
      </c>
      <c r="C91" s="34">
        <v>320.03</v>
      </c>
      <c r="D91" s="54" t="s">
        <v>412</v>
      </c>
    </row>
    <row r="92" spans="1:4" ht="15">
      <c r="A92" s="42">
        <v>11899</v>
      </c>
      <c r="B92" s="68" t="s">
        <v>455</v>
      </c>
      <c r="C92" s="34">
        <v>269.83</v>
      </c>
      <c r="D92" s="54" t="s">
        <v>412</v>
      </c>
    </row>
    <row r="93" spans="1:3" ht="14.25">
      <c r="A93" s="39">
        <v>11900</v>
      </c>
      <c r="B93" s="68" t="s">
        <v>312</v>
      </c>
      <c r="C93" s="34">
        <v>74.05</v>
      </c>
    </row>
    <row r="94" spans="1:3" ht="14.25">
      <c r="A94" s="39">
        <v>11902</v>
      </c>
      <c r="B94" s="68" t="s">
        <v>313</v>
      </c>
      <c r="C94" s="34">
        <v>55.85</v>
      </c>
    </row>
    <row r="95" spans="1:3" ht="14.25">
      <c r="A95" s="39">
        <v>11903</v>
      </c>
      <c r="B95" s="68" t="s">
        <v>314</v>
      </c>
      <c r="C95" s="34">
        <v>77.18</v>
      </c>
    </row>
    <row r="96" spans="1:3" ht="14.25">
      <c r="A96" s="39">
        <v>11904</v>
      </c>
      <c r="B96" s="68" t="s">
        <v>315</v>
      </c>
      <c r="C96" s="34">
        <v>74.67</v>
      </c>
    </row>
    <row r="97" spans="1:3" ht="14.25">
      <c r="A97" s="39">
        <v>11905</v>
      </c>
      <c r="B97" s="68" t="s">
        <v>316</v>
      </c>
      <c r="C97" s="34">
        <v>84.71</v>
      </c>
    </row>
    <row r="98" spans="1:3" ht="14.25">
      <c r="A98" s="39">
        <v>11906</v>
      </c>
      <c r="B98" s="68" t="s">
        <v>317</v>
      </c>
      <c r="C98" s="34">
        <v>141.82</v>
      </c>
    </row>
    <row r="99" spans="1:3" ht="14.25">
      <c r="A99" s="39">
        <v>11907</v>
      </c>
      <c r="B99" s="68" t="s">
        <v>318</v>
      </c>
      <c r="C99" s="34">
        <v>156.88</v>
      </c>
    </row>
    <row r="100" spans="1:3" ht="14.25">
      <c r="A100" s="39">
        <v>11908</v>
      </c>
      <c r="B100" s="68" t="s">
        <v>319</v>
      </c>
      <c r="C100" s="34">
        <v>229.04</v>
      </c>
    </row>
    <row r="101" spans="1:3" ht="14.25">
      <c r="A101" s="39">
        <v>11915</v>
      </c>
      <c r="B101" s="44" t="s">
        <v>579</v>
      </c>
      <c r="C101" s="34">
        <v>82.83</v>
      </c>
    </row>
    <row r="102" spans="1:3" ht="14.25">
      <c r="A102" s="39">
        <v>11916</v>
      </c>
      <c r="B102" s="44" t="s">
        <v>580</v>
      </c>
      <c r="C102" s="34">
        <v>76.56</v>
      </c>
    </row>
    <row r="103" spans="1:3" ht="14.25">
      <c r="A103" s="39">
        <v>11926</v>
      </c>
      <c r="B103" s="44" t="s">
        <v>581</v>
      </c>
      <c r="C103" s="34">
        <v>200.8</v>
      </c>
    </row>
    <row r="104" spans="1:3" ht="14.25">
      <c r="A104" s="39">
        <v>11927</v>
      </c>
      <c r="B104" s="44" t="s">
        <v>582</v>
      </c>
      <c r="C104" s="34">
        <v>244.7</v>
      </c>
    </row>
    <row r="105" spans="1:3" ht="14.25">
      <c r="A105" s="39">
        <v>11928</v>
      </c>
      <c r="B105" s="44" t="s">
        <v>583</v>
      </c>
      <c r="C105" s="34">
        <v>147.5</v>
      </c>
    </row>
    <row r="106" spans="1:3" ht="14.25">
      <c r="A106" s="39">
        <v>11929</v>
      </c>
      <c r="B106" s="44" t="s">
        <v>584</v>
      </c>
      <c r="C106" s="34">
        <v>74.05</v>
      </c>
    </row>
    <row r="107" spans="1:3" ht="14.25">
      <c r="A107" s="39">
        <v>11935</v>
      </c>
      <c r="B107" s="44" t="s">
        <v>585</v>
      </c>
      <c r="C107" s="34">
        <v>125.5</v>
      </c>
    </row>
    <row r="108" spans="1:3" ht="14.25">
      <c r="A108" s="39">
        <v>11938</v>
      </c>
      <c r="B108" s="44" t="s">
        <v>586</v>
      </c>
      <c r="C108" s="34">
        <v>109.8</v>
      </c>
    </row>
    <row r="109" spans="1:3" ht="14.25">
      <c r="A109" s="39">
        <v>11940</v>
      </c>
      <c r="B109" s="44" t="s">
        <v>587</v>
      </c>
      <c r="C109" s="34">
        <v>144.3</v>
      </c>
    </row>
    <row r="110" spans="1:3" ht="14.25">
      <c r="A110" s="39">
        <v>11943</v>
      </c>
      <c r="B110" s="44" t="s">
        <v>588</v>
      </c>
      <c r="C110" s="34">
        <v>73.42</v>
      </c>
    </row>
    <row r="111" spans="1:3" ht="14.25">
      <c r="A111" s="39">
        <v>11945</v>
      </c>
      <c r="B111" s="44" t="s">
        <v>589</v>
      </c>
      <c r="C111" s="34">
        <v>207.08</v>
      </c>
    </row>
    <row r="112" spans="1:3" ht="14.25">
      <c r="A112" s="39">
        <v>11960</v>
      </c>
      <c r="B112" s="46" t="s">
        <v>136</v>
      </c>
      <c r="C112" s="34">
        <v>159.39</v>
      </c>
    </row>
    <row r="113" spans="1:3" ht="14.25">
      <c r="A113" s="39">
        <v>11962</v>
      </c>
      <c r="B113" s="46" t="s">
        <v>137</v>
      </c>
      <c r="C113" s="34">
        <v>70.28</v>
      </c>
    </row>
    <row r="114" spans="1:3" ht="14.25">
      <c r="A114" s="39">
        <v>11971</v>
      </c>
      <c r="B114" s="44" t="s">
        <v>138</v>
      </c>
      <c r="C114" s="34">
        <v>84.71</v>
      </c>
    </row>
    <row r="115" spans="1:3" ht="14.25">
      <c r="A115" s="39">
        <v>12024</v>
      </c>
      <c r="B115" s="44" t="s">
        <v>140</v>
      </c>
      <c r="C115" s="34">
        <v>84.71</v>
      </c>
    </row>
    <row r="116" spans="1:3" ht="14.25">
      <c r="A116" s="39">
        <v>12025</v>
      </c>
      <c r="B116" s="44" t="s">
        <v>141</v>
      </c>
      <c r="C116" s="34">
        <v>65.89</v>
      </c>
    </row>
    <row r="117" spans="1:3" ht="14.25">
      <c r="A117" s="39">
        <v>12029</v>
      </c>
      <c r="B117" s="44" t="s">
        <v>142</v>
      </c>
      <c r="C117" s="34">
        <v>79.07</v>
      </c>
    </row>
    <row r="118" spans="1:3" ht="14.25">
      <c r="A118" s="39">
        <v>12050</v>
      </c>
      <c r="B118" s="60" t="s">
        <v>143</v>
      </c>
      <c r="C118" s="34">
        <v>59.61</v>
      </c>
    </row>
    <row r="119" spans="1:3" ht="14.25">
      <c r="A119" s="39">
        <v>12051</v>
      </c>
      <c r="B119" s="61" t="s">
        <v>144</v>
      </c>
      <c r="C119" s="34">
        <v>49.57</v>
      </c>
    </row>
    <row r="120" spans="1:3" ht="14.25">
      <c r="A120" s="39">
        <v>12052</v>
      </c>
      <c r="B120" s="41" t="s">
        <v>145</v>
      </c>
      <c r="C120" s="34">
        <v>69.03</v>
      </c>
    </row>
    <row r="121" spans="1:3" ht="14.25">
      <c r="A121" s="39">
        <v>12053</v>
      </c>
      <c r="B121" s="41" t="s">
        <v>146</v>
      </c>
      <c r="C121" s="34">
        <v>59.61</v>
      </c>
    </row>
    <row r="122" spans="1:3" ht="14.25">
      <c r="A122" s="39">
        <v>12056</v>
      </c>
      <c r="B122" s="41" t="s">
        <v>147</v>
      </c>
      <c r="C122" s="34">
        <v>59.61</v>
      </c>
    </row>
    <row r="123" spans="1:3" ht="14.25">
      <c r="A123" s="39">
        <v>12058</v>
      </c>
      <c r="B123" s="38" t="s">
        <v>148</v>
      </c>
      <c r="C123" s="34">
        <v>81.58</v>
      </c>
    </row>
    <row r="124" spans="1:3" ht="14.25">
      <c r="A124" s="39">
        <v>12062</v>
      </c>
      <c r="B124" s="38" t="s">
        <v>149</v>
      </c>
      <c r="C124" s="34">
        <v>59.61</v>
      </c>
    </row>
    <row r="125" spans="1:3" ht="14.25">
      <c r="A125" s="39">
        <v>12072</v>
      </c>
      <c r="B125" s="38" t="s">
        <v>150</v>
      </c>
      <c r="C125" s="34">
        <v>59.61</v>
      </c>
    </row>
    <row r="126" spans="1:3" ht="15">
      <c r="A126" s="130" t="s">
        <v>590</v>
      </c>
      <c r="B126" s="130"/>
      <c r="C126" s="36"/>
    </row>
    <row r="127" spans="1:3" ht="14.25">
      <c r="A127" s="39">
        <v>11917</v>
      </c>
      <c r="B127" s="35" t="s">
        <v>591</v>
      </c>
      <c r="C127" s="34">
        <v>57.73</v>
      </c>
    </row>
    <row r="128" spans="1:3" ht="14.25">
      <c r="A128" s="39">
        <v>11933</v>
      </c>
      <c r="B128" s="35" t="s">
        <v>592</v>
      </c>
      <c r="C128" s="34">
        <v>48.32</v>
      </c>
    </row>
    <row r="129" spans="1:3" ht="14.25">
      <c r="A129" s="39">
        <v>11941</v>
      </c>
      <c r="B129" s="35" t="s">
        <v>593</v>
      </c>
      <c r="C129" s="34">
        <v>102.28</v>
      </c>
    </row>
    <row r="130" spans="1:3" ht="14.25">
      <c r="A130" s="39">
        <v>11950</v>
      </c>
      <c r="B130" s="35" t="s">
        <v>594</v>
      </c>
      <c r="C130" s="34">
        <v>67.14</v>
      </c>
    </row>
    <row r="131" spans="1:3" ht="14.25">
      <c r="A131" s="39">
        <v>11952</v>
      </c>
      <c r="B131" s="35" t="s">
        <v>595</v>
      </c>
      <c r="C131" s="34">
        <v>156.9</v>
      </c>
    </row>
    <row r="132" spans="1:3" ht="14.25">
      <c r="A132" s="39">
        <v>11966</v>
      </c>
      <c r="B132" s="69" t="s">
        <v>151</v>
      </c>
      <c r="C132" s="34">
        <v>109.81</v>
      </c>
    </row>
    <row r="133" spans="1:3" ht="14.25">
      <c r="A133" s="39">
        <v>11976</v>
      </c>
      <c r="B133" s="44" t="s">
        <v>152</v>
      </c>
      <c r="C133" s="34">
        <v>57.73</v>
      </c>
    </row>
    <row r="134" spans="1:3" ht="14.25">
      <c r="A134" s="37">
        <v>11977</v>
      </c>
      <c r="B134" s="41" t="s">
        <v>153</v>
      </c>
      <c r="C134" s="34">
        <v>50.83</v>
      </c>
    </row>
    <row r="135" spans="1:3" ht="14.25">
      <c r="A135" s="37">
        <v>11989</v>
      </c>
      <c r="B135" s="38" t="s">
        <v>154</v>
      </c>
      <c r="C135" s="34">
        <v>54.59</v>
      </c>
    </row>
    <row r="136" spans="1:3" ht="14.25">
      <c r="A136" s="39">
        <v>12093</v>
      </c>
      <c r="B136" s="33" t="s">
        <v>155</v>
      </c>
      <c r="C136" s="34">
        <v>39.53</v>
      </c>
    </row>
    <row r="137" ht="15">
      <c r="B137" s="49" t="s">
        <v>272</v>
      </c>
    </row>
    <row r="138" ht="15">
      <c r="B138" s="49" t="str">
        <f>+Bienvenido!$A$45</f>
        <v>VIGENCIA: A PARTIR DEL 17 de Marzo de 2016</v>
      </c>
    </row>
    <row r="167" spans="1:3" ht="14.25">
      <c r="A167" s="63"/>
      <c r="C167" s="56"/>
    </row>
    <row r="168" spans="1:3" ht="14.25">
      <c r="A168" s="55"/>
      <c r="C168" s="56"/>
    </row>
    <row r="169" spans="1:3" ht="14.25">
      <c r="A169" s="55"/>
      <c r="B169" s="64"/>
      <c r="C169" s="57"/>
    </row>
    <row r="170" spans="1:3" ht="14.25">
      <c r="A170" s="55"/>
      <c r="B170" s="64"/>
      <c r="C170" s="57"/>
    </row>
    <row r="171" spans="1:3" ht="14.25">
      <c r="A171" s="55"/>
      <c r="B171" s="64"/>
      <c r="C171" s="57"/>
    </row>
    <row r="172" spans="1:3" ht="14.25">
      <c r="A172" s="55"/>
      <c r="B172" s="64"/>
      <c r="C172" s="57"/>
    </row>
    <row r="173" spans="1:3" ht="14.25">
      <c r="A173" s="55"/>
      <c r="B173" s="64"/>
      <c r="C173" s="57"/>
    </row>
    <row r="174" spans="1:3" ht="14.25">
      <c r="A174" s="55"/>
      <c r="B174" s="64"/>
      <c r="C174" s="57"/>
    </row>
    <row r="175" spans="1:3" ht="14.25">
      <c r="A175" s="55"/>
      <c r="B175" s="70"/>
      <c r="C175" s="57"/>
    </row>
    <row r="176" spans="1:3" ht="14.25">
      <c r="A176" s="55"/>
      <c r="B176" s="65"/>
      <c r="C176" s="57"/>
    </row>
    <row r="177" spans="1:3" ht="15">
      <c r="A177" s="55"/>
      <c r="B177" s="71"/>
      <c r="C177" s="57"/>
    </row>
    <row r="178" spans="1:3" ht="14.25">
      <c r="A178" s="55"/>
      <c r="B178" s="65"/>
      <c r="C178" s="57"/>
    </row>
    <row r="179" spans="1:3" ht="14.25">
      <c r="A179" s="55"/>
      <c r="B179" s="65"/>
      <c r="C179" s="57"/>
    </row>
    <row r="180" spans="1:3" ht="15">
      <c r="A180" s="55"/>
      <c r="B180" s="49"/>
      <c r="C180" s="57"/>
    </row>
    <row r="181" spans="1:3" ht="14.25">
      <c r="A181" s="55"/>
      <c r="B181" s="65"/>
      <c r="C181" s="57"/>
    </row>
    <row r="182" spans="1:3" ht="14.25">
      <c r="A182" s="55"/>
      <c r="B182" s="65"/>
      <c r="C182" s="57"/>
    </row>
    <row r="183" spans="1:3" ht="14.25">
      <c r="A183" s="55"/>
      <c r="B183" s="64"/>
      <c r="C183" s="57"/>
    </row>
    <row r="184" spans="1:3" ht="14.25">
      <c r="A184" s="55"/>
      <c r="B184" s="65"/>
      <c r="C184" s="57"/>
    </row>
    <row r="185" spans="1:3" ht="14.25">
      <c r="A185" s="55"/>
      <c r="B185" s="64"/>
      <c r="C185" s="57"/>
    </row>
    <row r="186" spans="1:3" ht="14.25">
      <c r="A186" s="55"/>
      <c r="B186" s="65"/>
      <c r="C186" s="57"/>
    </row>
    <row r="187" spans="1:3" ht="14.25">
      <c r="A187" s="55"/>
      <c r="B187" s="64"/>
      <c r="C187" s="57"/>
    </row>
    <row r="188" spans="1:3" ht="14.25">
      <c r="A188" s="55"/>
      <c r="B188" s="65"/>
      <c r="C188" s="57"/>
    </row>
    <row r="189" spans="1:3" ht="14.25">
      <c r="A189" s="55"/>
      <c r="B189" s="64"/>
      <c r="C189" s="57"/>
    </row>
    <row r="190" spans="1:3" ht="14.25">
      <c r="A190" s="55"/>
      <c r="B190" s="65"/>
      <c r="C190" s="57"/>
    </row>
    <row r="191" spans="1:3" ht="14.25">
      <c r="A191" s="55"/>
      <c r="B191" s="64"/>
      <c r="C191" s="57"/>
    </row>
    <row r="192" spans="1:3" ht="15">
      <c r="A192" s="51"/>
      <c r="B192" s="65"/>
      <c r="C192" s="57"/>
    </row>
    <row r="193" spans="1:3" ht="15">
      <c r="A193" s="55"/>
      <c r="B193" s="71"/>
      <c r="C193" s="57"/>
    </row>
    <row r="194" spans="1:3" ht="14.25">
      <c r="A194" s="55"/>
      <c r="B194" s="64"/>
      <c r="C194" s="57"/>
    </row>
    <row r="195" spans="1:3" ht="14.25">
      <c r="A195" s="55"/>
      <c r="B195" s="65"/>
      <c r="C195" s="57"/>
    </row>
    <row r="196" spans="1:3" ht="14.25">
      <c r="A196" s="55"/>
      <c r="B196" s="64"/>
      <c r="C196" s="57"/>
    </row>
    <row r="197" spans="1:3" ht="14.25">
      <c r="A197" s="55"/>
      <c r="B197" s="65"/>
      <c r="C197" s="57"/>
    </row>
    <row r="198" spans="1:3" ht="14.25">
      <c r="A198" s="55"/>
      <c r="B198" s="64"/>
      <c r="C198" s="57"/>
    </row>
    <row r="199" spans="1:3" ht="14.25">
      <c r="A199" s="55"/>
      <c r="B199" s="65"/>
      <c r="C199" s="57"/>
    </row>
    <row r="200" spans="1:3" ht="14.25">
      <c r="A200" s="55"/>
      <c r="B200" s="64"/>
      <c r="C200" s="57"/>
    </row>
    <row r="201" spans="1:3" ht="14.25">
      <c r="A201" s="55"/>
      <c r="B201" s="65"/>
      <c r="C201" s="57"/>
    </row>
    <row r="202" spans="1:3" ht="14.25">
      <c r="A202" s="55"/>
      <c r="B202" s="64"/>
      <c r="C202" s="57"/>
    </row>
    <row r="203" spans="1:3" ht="14.25">
      <c r="A203" s="55"/>
      <c r="B203" s="65"/>
      <c r="C203" s="57"/>
    </row>
    <row r="204" spans="1:3" ht="14.25">
      <c r="A204" s="55"/>
      <c r="B204" s="64"/>
      <c r="C204" s="57"/>
    </row>
    <row r="205" spans="1:3" ht="14.25">
      <c r="A205" s="55"/>
      <c r="B205" s="65"/>
      <c r="C205" s="57"/>
    </row>
    <row r="206" spans="1:3" ht="14.25">
      <c r="A206" s="55"/>
      <c r="B206" s="64"/>
      <c r="C206" s="57"/>
    </row>
    <row r="207" spans="1:3" ht="14.25">
      <c r="A207" s="55"/>
      <c r="B207" s="65"/>
      <c r="C207" s="57"/>
    </row>
    <row r="208" spans="1:3" ht="14.25">
      <c r="A208" s="55"/>
      <c r="B208" s="64"/>
      <c r="C208" s="57"/>
    </row>
    <row r="209" spans="1:3" ht="14.25">
      <c r="A209" s="55"/>
      <c r="B209" s="65"/>
      <c r="C209" s="57"/>
    </row>
    <row r="210" spans="1:3" ht="14.25">
      <c r="A210" s="55"/>
      <c r="B210" s="64"/>
      <c r="C210" s="57"/>
    </row>
    <row r="211" spans="1:3" ht="14.25">
      <c r="A211" s="55"/>
      <c r="B211" s="65"/>
      <c r="C211" s="57"/>
    </row>
    <row r="212" spans="1:3" ht="14.25">
      <c r="A212" s="55"/>
      <c r="B212" s="64"/>
      <c r="C212" s="57"/>
    </row>
    <row r="213" spans="1:3" ht="14.25">
      <c r="A213" s="55"/>
      <c r="B213" s="65"/>
      <c r="C213" s="57"/>
    </row>
    <row r="214" spans="1:3" ht="14.25">
      <c r="A214" s="55"/>
      <c r="B214" s="64"/>
      <c r="C214" s="57"/>
    </row>
    <row r="215" spans="1:3" ht="14.25">
      <c r="A215" s="55"/>
      <c r="B215" s="64"/>
      <c r="C215" s="57"/>
    </row>
    <row r="216" spans="1:3" ht="14.25">
      <c r="A216" s="55"/>
      <c r="B216" s="64"/>
      <c r="C216" s="57"/>
    </row>
    <row r="217" spans="1:3" ht="14.25">
      <c r="A217" s="55"/>
      <c r="B217" s="64"/>
      <c r="C217" s="57"/>
    </row>
    <row r="218" spans="2:3" ht="14.25">
      <c r="B218" s="64"/>
      <c r="C218" s="57"/>
    </row>
    <row r="219" ht="14.25">
      <c r="C219" s="57"/>
    </row>
    <row r="220" ht="14.25">
      <c r="C220" s="57"/>
    </row>
    <row r="221" ht="14.25">
      <c r="C221" s="57"/>
    </row>
    <row r="222" ht="14.25">
      <c r="C222" s="57"/>
    </row>
    <row r="223" ht="14.25">
      <c r="C223" s="57"/>
    </row>
    <row r="224" ht="14.25">
      <c r="C224" s="57"/>
    </row>
    <row r="225" ht="14.25">
      <c r="C225" s="57"/>
    </row>
    <row r="226" ht="14.25">
      <c r="C226" s="57"/>
    </row>
    <row r="227" ht="14.25">
      <c r="C227" s="57"/>
    </row>
    <row r="228" ht="14.25">
      <c r="C228" s="57"/>
    </row>
    <row r="229" ht="14.25">
      <c r="C229" s="57"/>
    </row>
    <row r="230" ht="14.25">
      <c r="C230" s="57"/>
    </row>
    <row r="231" ht="14.25">
      <c r="C231" s="57"/>
    </row>
    <row r="232" ht="14.25">
      <c r="C232" s="57"/>
    </row>
    <row r="233" ht="14.25">
      <c r="C233" s="57"/>
    </row>
    <row r="234" ht="14.25">
      <c r="C234" s="57"/>
    </row>
    <row r="235" ht="14.25">
      <c r="C235" s="57"/>
    </row>
    <row r="236" ht="14.25">
      <c r="C236" s="57"/>
    </row>
  </sheetData>
  <sheetProtection/>
  <mergeCells count="4">
    <mergeCell ref="A74:B74"/>
    <mergeCell ref="A126:B126"/>
    <mergeCell ref="A3:B3"/>
    <mergeCell ref="A86:B86"/>
  </mergeCells>
  <hyperlinks>
    <hyperlink ref="C1" location="Bienvenido!A1" display="Volve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D212"/>
  <sheetViews>
    <sheetView zoomScalePageLayoutView="0" workbookViewId="0" topLeftCell="A10">
      <selection activeCell="C2" sqref="C2"/>
    </sheetView>
  </sheetViews>
  <sheetFormatPr defaultColWidth="11.421875" defaultRowHeight="15"/>
  <cols>
    <col min="1" max="1" width="13.7109375" style="62" customWidth="1"/>
    <col min="2" max="2" width="44.421875" style="53" bestFit="1" customWidth="1"/>
    <col min="3" max="3" width="11.00390625" style="53" customWidth="1"/>
    <col min="4" max="4" width="7.28125" style="53" customWidth="1"/>
    <col min="5" max="16384" width="11.00390625" style="53" customWidth="1"/>
  </cols>
  <sheetData>
    <row r="1" spans="1:3" ht="15">
      <c r="A1" s="28" t="s">
        <v>88</v>
      </c>
      <c r="B1" s="28" t="s">
        <v>1</v>
      </c>
      <c r="C1" s="124" t="s">
        <v>828</v>
      </c>
    </row>
    <row r="2" spans="1:3" ht="14.25">
      <c r="A2" s="39">
        <v>1002</v>
      </c>
      <c r="B2" s="40" t="s">
        <v>156</v>
      </c>
      <c r="C2" s="34">
        <v>23.9</v>
      </c>
    </row>
    <row r="3" spans="1:3" ht="14.25">
      <c r="A3" s="39">
        <v>1053</v>
      </c>
      <c r="B3" s="40" t="s">
        <v>157</v>
      </c>
      <c r="C3" s="34">
        <v>28.8</v>
      </c>
    </row>
    <row r="4" spans="1:3" ht="14.25">
      <c r="A4" s="39">
        <v>7</v>
      </c>
      <c r="B4" s="41" t="s">
        <v>598</v>
      </c>
      <c r="C4" s="34">
        <v>33.89</v>
      </c>
    </row>
    <row r="5" spans="1:3" ht="14.25">
      <c r="A5" s="39">
        <v>14</v>
      </c>
      <c r="B5" s="33" t="s">
        <v>158</v>
      </c>
      <c r="C5" s="34">
        <v>30.12</v>
      </c>
    </row>
    <row r="6" spans="1:3" ht="14.25">
      <c r="A6" s="39">
        <v>41</v>
      </c>
      <c r="B6" s="38" t="s">
        <v>597</v>
      </c>
      <c r="C6" s="34">
        <v>69.03</v>
      </c>
    </row>
    <row r="7" spans="1:3" ht="14.25">
      <c r="A7" s="39">
        <v>43</v>
      </c>
      <c r="B7" s="38" t="s">
        <v>596</v>
      </c>
      <c r="C7" s="34">
        <v>45.81</v>
      </c>
    </row>
    <row r="8" spans="1:3" ht="14.25">
      <c r="A8" s="39">
        <v>61</v>
      </c>
      <c r="B8" s="33" t="s">
        <v>159</v>
      </c>
      <c r="C8" s="34">
        <v>26.98</v>
      </c>
    </row>
    <row r="9" spans="1:3" ht="14.25">
      <c r="A9" s="39">
        <v>63</v>
      </c>
      <c r="B9" s="33" t="s">
        <v>160</v>
      </c>
      <c r="C9" s="34">
        <v>49.57</v>
      </c>
    </row>
    <row r="10" spans="1:3" ht="14.25">
      <c r="A10" s="39">
        <v>64</v>
      </c>
      <c r="B10" s="40" t="s">
        <v>161</v>
      </c>
      <c r="C10" s="34">
        <v>31.38</v>
      </c>
    </row>
    <row r="11" spans="1:3" ht="14.25">
      <c r="A11" s="39">
        <v>65</v>
      </c>
      <c r="B11" s="40" t="s">
        <v>162</v>
      </c>
      <c r="C11" s="34">
        <v>28.87</v>
      </c>
    </row>
    <row r="12" spans="1:3" ht="14.25">
      <c r="A12" s="39">
        <v>66</v>
      </c>
      <c r="B12" s="40" t="s">
        <v>163</v>
      </c>
      <c r="C12" s="34">
        <v>40.79</v>
      </c>
    </row>
    <row r="13" spans="1:3" ht="14.25">
      <c r="A13" s="39">
        <v>67</v>
      </c>
      <c r="B13" s="40" t="s">
        <v>164</v>
      </c>
      <c r="C13" s="34">
        <v>60.87</v>
      </c>
    </row>
    <row r="14" spans="1:3" ht="14.25">
      <c r="A14" s="39">
        <v>67.5</v>
      </c>
      <c r="B14" s="40" t="s">
        <v>165</v>
      </c>
      <c r="C14" s="34">
        <v>60.87</v>
      </c>
    </row>
    <row r="15" spans="1:3" ht="14.25">
      <c r="A15" s="39">
        <v>68</v>
      </c>
      <c r="B15" s="38" t="s">
        <v>166</v>
      </c>
      <c r="C15" s="34">
        <v>43.3</v>
      </c>
    </row>
    <row r="16" spans="1:3" ht="14.25">
      <c r="A16" s="39">
        <v>71</v>
      </c>
      <c r="B16" s="40" t="s">
        <v>167</v>
      </c>
      <c r="C16" s="34">
        <v>43.3</v>
      </c>
    </row>
    <row r="17" spans="1:3" ht="14.25">
      <c r="A17" s="39">
        <v>71.5</v>
      </c>
      <c r="B17" s="40" t="s">
        <v>599</v>
      </c>
      <c r="C17" s="34">
        <v>43.3</v>
      </c>
    </row>
    <row r="18" spans="1:3" ht="14.25">
      <c r="A18" s="39">
        <v>72</v>
      </c>
      <c r="B18" s="40" t="s">
        <v>168</v>
      </c>
      <c r="C18" s="34">
        <v>62.75</v>
      </c>
    </row>
    <row r="19" spans="1:3" ht="14.25">
      <c r="A19" s="39">
        <v>72.5</v>
      </c>
      <c r="B19" s="40" t="s">
        <v>600</v>
      </c>
      <c r="C19" s="34">
        <v>62.75</v>
      </c>
    </row>
    <row r="20" spans="1:3" ht="14.25">
      <c r="A20" s="39">
        <v>76</v>
      </c>
      <c r="B20" s="40" t="s">
        <v>169</v>
      </c>
      <c r="C20" s="34">
        <v>35.77</v>
      </c>
    </row>
    <row r="21" spans="1:3" ht="14.25">
      <c r="A21" s="39">
        <v>76.5</v>
      </c>
      <c r="B21" s="41" t="s">
        <v>815</v>
      </c>
      <c r="C21" s="34">
        <v>35.77</v>
      </c>
    </row>
    <row r="22" spans="1:3" ht="14.25">
      <c r="A22" s="39">
        <v>81</v>
      </c>
      <c r="B22" s="33" t="s">
        <v>170</v>
      </c>
      <c r="C22" s="34">
        <v>36.4</v>
      </c>
    </row>
    <row r="23" spans="1:3" ht="14.25">
      <c r="A23" s="39">
        <v>82</v>
      </c>
      <c r="B23" s="33" t="s">
        <v>171</v>
      </c>
      <c r="C23" s="34">
        <v>75.3</v>
      </c>
    </row>
    <row r="24" spans="1:3" ht="14.25">
      <c r="A24" s="39">
        <v>84</v>
      </c>
      <c r="B24" s="40" t="s">
        <v>172</v>
      </c>
      <c r="C24" s="34">
        <v>23.22</v>
      </c>
    </row>
    <row r="25" spans="1:3" ht="14.25">
      <c r="A25" s="39">
        <v>85</v>
      </c>
      <c r="B25" s="40" t="s">
        <v>173</v>
      </c>
      <c r="C25" s="34">
        <v>15.69</v>
      </c>
    </row>
    <row r="26" spans="1:3" ht="14.25">
      <c r="A26" s="39">
        <v>86</v>
      </c>
      <c r="B26" s="40" t="s">
        <v>174</v>
      </c>
      <c r="C26" s="34">
        <v>62.75</v>
      </c>
    </row>
    <row r="27" spans="1:3" ht="14.25">
      <c r="A27" s="39">
        <v>91</v>
      </c>
      <c r="B27" s="40" t="s">
        <v>175</v>
      </c>
      <c r="C27" s="34">
        <v>77.18</v>
      </c>
    </row>
    <row r="28" spans="1:3" ht="14.25">
      <c r="A28" s="39">
        <v>91.5</v>
      </c>
      <c r="B28" s="40" t="s">
        <v>176</v>
      </c>
      <c r="C28" s="34">
        <v>77.18</v>
      </c>
    </row>
    <row r="29" spans="1:3" ht="14.25">
      <c r="A29" s="39">
        <v>92</v>
      </c>
      <c r="B29" s="40" t="s">
        <v>177</v>
      </c>
      <c r="C29" s="34">
        <v>33.89</v>
      </c>
    </row>
    <row r="30" spans="1:3" ht="14.25">
      <c r="A30" s="39">
        <v>97</v>
      </c>
      <c r="B30" s="40" t="s">
        <v>178</v>
      </c>
      <c r="C30" s="34">
        <v>51.46</v>
      </c>
    </row>
    <row r="31" spans="1:3" ht="14.25">
      <c r="A31" s="39">
        <v>99</v>
      </c>
      <c r="B31" s="33" t="s">
        <v>179</v>
      </c>
      <c r="C31" s="34">
        <v>74.05</v>
      </c>
    </row>
    <row r="32" spans="1:3" ht="14.25">
      <c r="A32" s="39">
        <v>110</v>
      </c>
      <c r="B32" s="33" t="s">
        <v>180</v>
      </c>
      <c r="C32" s="34">
        <v>20.6</v>
      </c>
    </row>
    <row r="33" spans="1:3" ht="14.25">
      <c r="A33" s="39">
        <v>176</v>
      </c>
      <c r="B33" s="33" t="s">
        <v>181</v>
      </c>
      <c r="C33" s="34">
        <v>20.08</v>
      </c>
    </row>
    <row r="34" spans="1:3" ht="14.25">
      <c r="A34" s="39">
        <v>176.3</v>
      </c>
      <c r="B34" s="33" t="s">
        <v>601</v>
      </c>
      <c r="C34" s="34">
        <v>56.49</v>
      </c>
    </row>
    <row r="35" spans="1:3" ht="14.25">
      <c r="A35" s="39">
        <v>203</v>
      </c>
      <c r="B35" s="33" t="s">
        <v>182</v>
      </c>
      <c r="C35" s="34">
        <v>58.36</v>
      </c>
    </row>
    <row r="36" spans="1:3" ht="14.25">
      <c r="A36" s="39">
        <v>220</v>
      </c>
      <c r="B36" s="33" t="s">
        <v>183</v>
      </c>
      <c r="C36" s="34">
        <v>28.24</v>
      </c>
    </row>
    <row r="37" spans="1:3" ht="14.25">
      <c r="A37" s="39">
        <v>228</v>
      </c>
      <c r="B37" s="33" t="s">
        <v>184</v>
      </c>
      <c r="C37" s="34">
        <v>56.48</v>
      </c>
    </row>
    <row r="38" spans="1:3" ht="14.25">
      <c r="A38" s="39">
        <v>253</v>
      </c>
      <c r="B38" s="33" t="s">
        <v>187</v>
      </c>
      <c r="C38" s="34">
        <v>61.5</v>
      </c>
    </row>
    <row r="39" spans="1:3" ht="14.25">
      <c r="A39" s="39">
        <v>294</v>
      </c>
      <c r="B39" s="40" t="s">
        <v>189</v>
      </c>
      <c r="C39" s="34">
        <v>37.65</v>
      </c>
    </row>
    <row r="40" spans="1:3" ht="14.25">
      <c r="A40" s="39">
        <v>400</v>
      </c>
      <c r="B40" s="40" t="s">
        <v>190</v>
      </c>
      <c r="C40" s="34">
        <v>43.93</v>
      </c>
    </row>
    <row r="41" spans="1:3" ht="14.25">
      <c r="A41" s="39">
        <v>405</v>
      </c>
      <c r="B41" s="40" t="s">
        <v>194</v>
      </c>
      <c r="C41" s="34">
        <v>62.75</v>
      </c>
    </row>
    <row r="42" spans="1:3" ht="14.25">
      <c r="A42" s="39">
        <v>410</v>
      </c>
      <c r="B42" s="40" t="s">
        <v>195</v>
      </c>
      <c r="C42" s="34">
        <v>25.1</v>
      </c>
    </row>
    <row r="43" spans="1:3" ht="14.25">
      <c r="A43" s="39">
        <v>412</v>
      </c>
      <c r="B43" s="40" t="s">
        <v>196</v>
      </c>
      <c r="C43" s="34">
        <v>72.79</v>
      </c>
    </row>
    <row r="44" spans="1:3" ht="14.25">
      <c r="A44" s="39">
        <v>413</v>
      </c>
      <c r="B44" s="40" t="s">
        <v>197</v>
      </c>
      <c r="C44" s="34">
        <v>98.52</v>
      </c>
    </row>
    <row r="45" spans="1:3" ht="14.25">
      <c r="A45" s="39">
        <v>414</v>
      </c>
      <c r="B45" s="40" t="s">
        <v>602</v>
      </c>
      <c r="C45" s="34">
        <v>37.65</v>
      </c>
    </row>
    <row r="46" spans="1:3" ht="14.25">
      <c r="A46" s="39">
        <v>420</v>
      </c>
      <c r="B46" s="40" t="s">
        <v>198</v>
      </c>
      <c r="C46" s="34">
        <v>23.6</v>
      </c>
    </row>
    <row r="47" spans="1:3" ht="14.25">
      <c r="A47" s="39">
        <v>420.1</v>
      </c>
      <c r="B47" s="41" t="s">
        <v>199</v>
      </c>
      <c r="C47" s="34">
        <v>23.6</v>
      </c>
    </row>
    <row r="48" spans="1:3" ht="14.25">
      <c r="A48" s="39">
        <v>422</v>
      </c>
      <c r="B48" s="38" t="s">
        <v>603</v>
      </c>
      <c r="C48" s="34">
        <v>30.12</v>
      </c>
    </row>
    <row r="49" spans="1:3" ht="14.25">
      <c r="A49" s="39">
        <v>424</v>
      </c>
      <c r="B49" s="38" t="s">
        <v>604</v>
      </c>
      <c r="C49" s="34">
        <v>131.78</v>
      </c>
    </row>
    <row r="50" spans="1:3" ht="14.25">
      <c r="A50" s="39">
        <v>429</v>
      </c>
      <c r="B50" s="38" t="s">
        <v>605</v>
      </c>
      <c r="C50" s="34">
        <v>28.24</v>
      </c>
    </row>
    <row r="51" spans="1:3" ht="14.25">
      <c r="A51" s="32">
        <v>432</v>
      </c>
      <c r="B51" s="38" t="s">
        <v>606</v>
      </c>
      <c r="C51" s="34">
        <v>55.22</v>
      </c>
    </row>
    <row r="52" spans="1:3" ht="14.25">
      <c r="A52" s="39">
        <v>434</v>
      </c>
      <c r="B52" s="38" t="s">
        <v>607</v>
      </c>
      <c r="C52" s="34">
        <v>34.51</v>
      </c>
    </row>
    <row r="53" spans="1:3" ht="14.25">
      <c r="A53" s="39">
        <v>440</v>
      </c>
      <c r="B53" s="38" t="s">
        <v>608</v>
      </c>
      <c r="C53" s="34">
        <v>92.87</v>
      </c>
    </row>
    <row r="54" spans="1:3" ht="14.25">
      <c r="A54" s="39">
        <v>455.2</v>
      </c>
      <c r="B54" s="38" t="s">
        <v>609</v>
      </c>
      <c r="C54" s="34">
        <v>43.92</v>
      </c>
    </row>
    <row r="55" spans="1:3" ht="14.25">
      <c r="A55" s="39">
        <v>456.2</v>
      </c>
      <c r="B55" s="38" t="s">
        <v>610</v>
      </c>
      <c r="C55" s="34">
        <v>43.92</v>
      </c>
    </row>
    <row r="56" spans="1:3" ht="14.25">
      <c r="A56" s="39">
        <v>460</v>
      </c>
      <c r="B56" s="38" t="s">
        <v>611</v>
      </c>
      <c r="C56" s="34">
        <v>50.2</v>
      </c>
    </row>
    <row r="57" spans="1:3" ht="14.25">
      <c r="A57" s="39">
        <v>461</v>
      </c>
      <c r="B57" s="38" t="s">
        <v>202</v>
      </c>
      <c r="C57" s="34">
        <v>62.75</v>
      </c>
    </row>
    <row r="58" spans="1:3" ht="14.25">
      <c r="A58" s="39">
        <v>465</v>
      </c>
      <c r="B58" s="38" t="s">
        <v>612</v>
      </c>
      <c r="C58" s="34">
        <v>25.1</v>
      </c>
    </row>
    <row r="59" spans="1:3" ht="14.25">
      <c r="A59" s="39">
        <v>466</v>
      </c>
      <c r="B59" s="38" t="s">
        <v>613</v>
      </c>
      <c r="C59" s="34">
        <v>25.1</v>
      </c>
    </row>
    <row r="60" spans="1:3" ht="14.25">
      <c r="A60" s="39">
        <v>468</v>
      </c>
      <c r="B60" s="38" t="s">
        <v>320</v>
      </c>
      <c r="C60" s="34">
        <v>37.65</v>
      </c>
    </row>
    <row r="61" spans="1:3" ht="14.25">
      <c r="A61" s="39">
        <v>469</v>
      </c>
      <c r="B61" s="38" t="s">
        <v>321</v>
      </c>
      <c r="C61" s="34">
        <v>25.1</v>
      </c>
    </row>
    <row r="62" spans="1:4" ht="15">
      <c r="A62" s="42">
        <v>470</v>
      </c>
      <c r="B62" s="38" t="s">
        <v>458</v>
      </c>
      <c r="C62" s="34">
        <v>94.13</v>
      </c>
      <c r="D62" s="54" t="s">
        <v>412</v>
      </c>
    </row>
    <row r="63" spans="1:4" ht="15">
      <c r="A63" s="42">
        <v>471</v>
      </c>
      <c r="B63" s="38" t="s">
        <v>459</v>
      </c>
      <c r="C63" s="34">
        <v>94.13</v>
      </c>
      <c r="D63" s="54" t="s">
        <v>412</v>
      </c>
    </row>
    <row r="64" spans="1:4" ht="15">
      <c r="A64" s="42">
        <v>472</v>
      </c>
      <c r="B64" s="38" t="s">
        <v>460</v>
      </c>
      <c r="C64" s="34">
        <v>106.68</v>
      </c>
      <c r="D64" s="54" t="s">
        <v>412</v>
      </c>
    </row>
    <row r="65" spans="1:4" ht="15">
      <c r="A65" s="42">
        <v>473</v>
      </c>
      <c r="B65" s="38" t="s">
        <v>461</v>
      </c>
      <c r="C65" s="34">
        <v>106.68</v>
      </c>
      <c r="D65" s="54" t="s">
        <v>412</v>
      </c>
    </row>
    <row r="66" spans="1:4" ht="15">
      <c r="A66" s="42">
        <v>474</v>
      </c>
      <c r="B66" s="38" t="s">
        <v>462</v>
      </c>
      <c r="C66" s="34">
        <v>94.13</v>
      </c>
      <c r="D66" s="54" t="s">
        <v>412</v>
      </c>
    </row>
    <row r="67" spans="1:4" ht="15">
      <c r="A67" s="42">
        <v>475</v>
      </c>
      <c r="B67" s="38" t="s">
        <v>463</v>
      </c>
      <c r="C67" s="34">
        <v>94.13</v>
      </c>
      <c r="D67" s="54" t="s">
        <v>412</v>
      </c>
    </row>
    <row r="68" spans="1:4" ht="15">
      <c r="A68" s="42">
        <v>476</v>
      </c>
      <c r="B68" s="38" t="s">
        <v>464</v>
      </c>
      <c r="C68" s="34">
        <v>34.51</v>
      </c>
      <c r="D68" s="54" t="s">
        <v>412</v>
      </c>
    </row>
    <row r="69" spans="1:4" ht="15">
      <c r="A69" s="42">
        <v>477</v>
      </c>
      <c r="B69" s="38" t="s">
        <v>465</v>
      </c>
      <c r="C69" s="34">
        <v>40.79</v>
      </c>
      <c r="D69" s="54" t="s">
        <v>412</v>
      </c>
    </row>
    <row r="70" spans="1:4" ht="15">
      <c r="A70" s="42">
        <v>478</v>
      </c>
      <c r="B70" s="38" t="s">
        <v>466</v>
      </c>
      <c r="C70" s="34">
        <v>34.51</v>
      </c>
      <c r="D70" s="54" t="s">
        <v>412</v>
      </c>
    </row>
    <row r="71" spans="1:4" ht="15">
      <c r="A71" s="42">
        <v>479</v>
      </c>
      <c r="B71" s="38" t="s">
        <v>467</v>
      </c>
      <c r="C71" s="34">
        <v>34.51</v>
      </c>
      <c r="D71" s="54" t="s">
        <v>412</v>
      </c>
    </row>
    <row r="72" spans="1:4" ht="15">
      <c r="A72" s="42">
        <v>480</v>
      </c>
      <c r="B72" s="41" t="s">
        <v>468</v>
      </c>
      <c r="C72" s="34">
        <v>34.51</v>
      </c>
      <c r="D72" s="54" t="s">
        <v>412</v>
      </c>
    </row>
    <row r="73" spans="1:3" ht="14.25">
      <c r="A73" s="39">
        <v>900</v>
      </c>
      <c r="B73" s="40" t="s">
        <v>207</v>
      </c>
      <c r="C73" s="34">
        <v>27.61</v>
      </c>
    </row>
    <row r="74" spans="1:3" ht="14.25">
      <c r="A74" s="39">
        <v>902</v>
      </c>
      <c r="B74" s="40" t="s">
        <v>208</v>
      </c>
      <c r="C74" s="34">
        <v>45.18</v>
      </c>
    </row>
    <row r="75" spans="1:3" ht="14.25">
      <c r="A75" s="39">
        <v>906</v>
      </c>
      <c r="B75" s="33" t="s">
        <v>614</v>
      </c>
      <c r="C75" s="34">
        <v>45.18</v>
      </c>
    </row>
    <row r="76" spans="1:3" ht="15">
      <c r="A76" s="130" t="s">
        <v>615</v>
      </c>
      <c r="B76" s="130"/>
      <c r="C76" s="36"/>
    </row>
    <row r="77" spans="1:3" ht="14.25">
      <c r="A77" s="37">
        <v>501</v>
      </c>
      <c r="B77" s="41" t="s">
        <v>210</v>
      </c>
      <c r="C77" s="34">
        <v>183.47</v>
      </c>
    </row>
    <row r="78" spans="1:3" ht="14.25">
      <c r="A78" s="37">
        <v>502</v>
      </c>
      <c r="B78" s="41" t="s">
        <v>211</v>
      </c>
      <c r="C78" s="34">
        <v>238.45</v>
      </c>
    </row>
    <row r="79" spans="1:3" ht="14.25">
      <c r="A79" s="37">
        <v>503</v>
      </c>
      <c r="B79" s="41" t="s">
        <v>212</v>
      </c>
      <c r="C79" s="34">
        <v>135.06</v>
      </c>
    </row>
    <row r="80" spans="1:3" ht="14.25">
      <c r="A80" s="37">
        <v>504</v>
      </c>
      <c r="B80" s="41" t="s">
        <v>213</v>
      </c>
      <c r="C80" s="34">
        <v>179.29</v>
      </c>
    </row>
    <row r="81" spans="1:3" ht="14.25">
      <c r="A81" s="37">
        <v>505</v>
      </c>
      <c r="B81" s="41" t="s">
        <v>214</v>
      </c>
      <c r="C81" s="34">
        <v>104.58</v>
      </c>
    </row>
    <row r="82" spans="1:3" ht="14.25">
      <c r="A82" s="37">
        <v>506</v>
      </c>
      <c r="B82" s="41" t="s">
        <v>215</v>
      </c>
      <c r="C82" s="34">
        <v>148.21</v>
      </c>
    </row>
    <row r="83" spans="1:3" ht="14.25">
      <c r="A83" s="37">
        <v>507</v>
      </c>
      <c r="B83" s="41" t="s">
        <v>216</v>
      </c>
      <c r="C83" s="34">
        <v>147.61</v>
      </c>
    </row>
    <row r="84" spans="1:3" ht="14.25">
      <c r="A84" s="39">
        <v>508</v>
      </c>
      <c r="B84" s="40" t="s">
        <v>217</v>
      </c>
      <c r="C84" s="34">
        <v>147.61</v>
      </c>
    </row>
    <row r="85" spans="1:3" ht="14.25">
      <c r="A85" s="39">
        <v>509</v>
      </c>
      <c r="B85" s="40" t="s">
        <v>218</v>
      </c>
      <c r="C85" s="34">
        <v>208.57</v>
      </c>
    </row>
    <row r="86" spans="1:3" ht="14.25">
      <c r="A86" s="39">
        <v>510</v>
      </c>
      <c r="B86" s="40" t="s">
        <v>219</v>
      </c>
      <c r="C86" s="34">
        <v>194.23</v>
      </c>
    </row>
    <row r="87" spans="1:3" ht="15">
      <c r="A87" s="130" t="s">
        <v>471</v>
      </c>
      <c r="B87" s="130"/>
      <c r="C87" s="36"/>
    </row>
    <row r="88" spans="1:3" ht="14.25">
      <c r="A88" s="39">
        <v>3036.3</v>
      </c>
      <c r="B88" s="33" t="s">
        <v>220</v>
      </c>
      <c r="C88" s="34">
        <v>57.24</v>
      </c>
    </row>
    <row r="89" spans="1:3" ht="14.25">
      <c r="A89" s="39">
        <v>3050</v>
      </c>
      <c r="B89" s="33" t="s">
        <v>221</v>
      </c>
      <c r="C89" s="34">
        <v>19.77</v>
      </c>
    </row>
    <row r="90" spans="1:3" ht="14.25">
      <c r="A90" s="39">
        <v>3069.3</v>
      </c>
      <c r="B90" s="33" t="s">
        <v>222</v>
      </c>
      <c r="C90" s="34">
        <v>79.62</v>
      </c>
    </row>
    <row r="91" spans="1:3" ht="14.25">
      <c r="A91" s="39">
        <v>3117</v>
      </c>
      <c r="B91" s="33" t="s">
        <v>223</v>
      </c>
      <c r="C91" s="34">
        <v>27.8</v>
      </c>
    </row>
    <row r="92" spans="1:3" ht="14.25">
      <c r="A92" s="39">
        <v>3124.3</v>
      </c>
      <c r="B92" s="33" t="s">
        <v>224</v>
      </c>
      <c r="C92" s="34">
        <v>58.35</v>
      </c>
    </row>
    <row r="93" spans="1:3" ht="14.25">
      <c r="A93" s="37">
        <v>3149.3</v>
      </c>
      <c r="B93" s="41" t="s">
        <v>225</v>
      </c>
      <c r="C93" s="34">
        <v>56.85</v>
      </c>
    </row>
    <row r="94" spans="1:3" ht="14.25">
      <c r="A94" s="37">
        <v>3153</v>
      </c>
      <c r="B94" s="41" t="s">
        <v>226</v>
      </c>
      <c r="C94" s="34">
        <v>18.45</v>
      </c>
    </row>
    <row r="95" spans="1:3" ht="14.25">
      <c r="A95" s="37">
        <v>3154</v>
      </c>
      <c r="B95" s="41" t="s">
        <v>227</v>
      </c>
      <c r="C95" s="34">
        <v>40.03</v>
      </c>
    </row>
    <row r="96" spans="1:3" ht="14.25">
      <c r="A96" s="37">
        <v>3155</v>
      </c>
      <c r="B96" s="41" t="s">
        <v>228</v>
      </c>
      <c r="C96" s="34">
        <v>35.7</v>
      </c>
    </row>
    <row r="97" spans="1:3" ht="14.25">
      <c r="A97" s="37">
        <v>3188</v>
      </c>
      <c r="B97" s="41" t="s">
        <v>616</v>
      </c>
      <c r="C97" s="34">
        <v>111.95</v>
      </c>
    </row>
    <row r="98" spans="1:3" ht="14.25">
      <c r="A98" s="39">
        <v>3223.3</v>
      </c>
      <c r="B98" s="33" t="s">
        <v>617</v>
      </c>
      <c r="C98" s="34">
        <v>61.17</v>
      </c>
    </row>
    <row r="99" spans="1:3" ht="14.25">
      <c r="A99" s="39">
        <v>3228</v>
      </c>
      <c r="B99" s="33" t="s">
        <v>618</v>
      </c>
      <c r="C99" s="34">
        <v>45.81</v>
      </c>
    </row>
    <row r="100" spans="1:3" ht="14.25">
      <c r="A100" s="39">
        <v>3230</v>
      </c>
      <c r="B100" s="33" t="s">
        <v>619</v>
      </c>
      <c r="C100" s="34">
        <v>38.53</v>
      </c>
    </row>
    <row r="101" spans="1:3" ht="14.25">
      <c r="A101" s="39">
        <v>3231</v>
      </c>
      <c r="B101" s="33" t="s">
        <v>620</v>
      </c>
      <c r="C101" s="34">
        <v>37.02</v>
      </c>
    </row>
    <row r="102" spans="1:3" ht="14.25">
      <c r="A102" s="39">
        <v>3232</v>
      </c>
      <c r="B102" s="33" t="s">
        <v>621</v>
      </c>
      <c r="C102" s="34">
        <v>28.87</v>
      </c>
    </row>
    <row r="103" spans="1:3" ht="14.25">
      <c r="A103" s="39">
        <v>3233</v>
      </c>
      <c r="B103" s="33" t="s">
        <v>622</v>
      </c>
      <c r="C103" s="34">
        <v>28.3</v>
      </c>
    </row>
    <row r="104" spans="1:3" ht="14.25">
      <c r="A104" s="39">
        <v>3234</v>
      </c>
      <c r="B104" s="33" t="s">
        <v>622</v>
      </c>
      <c r="C104" s="34">
        <v>31.63</v>
      </c>
    </row>
    <row r="105" spans="1:3" ht="14.25">
      <c r="A105" s="39">
        <v>3235</v>
      </c>
      <c r="B105" s="33" t="s">
        <v>623</v>
      </c>
      <c r="C105" s="34">
        <v>24.72</v>
      </c>
    </row>
    <row r="106" spans="1:3" ht="14.25">
      <c r="A106" s="39">
        <v>3236</v>
      </c>
      <c r="B106" s="33" t="s">
        <v>624</v>
      </c>
      <c r="C106" s="34">
        <v>24.16</v>
      </c>
    </row>
    <row r="107" spans="1:3" ht="14.25">
      <c r="A107" s="39">
        <v>3237</v>
      </c>
      <c r="B107" s="33" t="s">
        <v>625</v>
      </c>
      <c r="C107" s="34">
        <v>22.97</v>
      </c>
    </row>
    <row r="108" spans="1:3" ht="14.25">
      <c r="A108" s="39">
        <v>3239</v>
      </c>
      <c r="B108" s="33" t="s">
        <v>626</v>
      </c>
      <c r="C108" s="34">
        <v>21.15</v>
      </c>
    </row>
    <row r="109" spans="1:3" ht="14.25">
      <c r="A109" s="39">
        <v>3240</v>
      </c>
      <c r="B109" s="33" t="s">
        <v>627</v>
      </c>
      <c r="C109" s="34">
        <v>27.8</v>
      </c>
    </row>
    <row r="110" spans="1:3" ht="14.25">
      <c r="A110" s="39">
        <v>3241</v>
      </c>
      <c r="B110" s="33" t="s">
        <v>628</v>
      </c>
      <c r="C110" s="34">
        <v>22.21</v>
      </c>
    </row>
    <row r="111" spans="1:3" ht="14.25">
      <c r="A111" s="39">
        <v>3242</v>
      </c>
      <c r="B111" s="33" t="s">
        <v>629</v>
      </c>
      <c r="C111" s="34">
        <v>69.65</v>
      </c>
    </row>
    <row r="112" spans="1:3" ht="14.25">
      <c r="A112" s="39">
        <v>3249.3</v>
      </c>
      <c r="B112" s="33" t="s">
        <v>630</v>
      </c>
      <c r="C112" s="34">
        <v>68.52</v>
      </c>
    </row>
    <row r="113" spans="1:3" ht="14.25">
      <c r="A113" s="39">
        <v>3250.2</v>
      </c>
      <c r="B113" s="33" t="s">
        <v>631</v>
      </c>
      <c r="C113" s="34">
        <v>32</v>
      </c>
    </row>
    <row r="114" spans="1:3" ht="14.25">
      <c r="A114" s="39">
        <v>3251.3</v>
      </c>
      <c r="B114" s="33" t="s">
        <v>229</v>
      </c>
      <c r="C114" s="34">
        <v>62.31</v>
      </c>
    </row>
    <row r="115" spans="1:3" ht="14.25">
      <c r="A115" s="39">
        <v>3252.2</v>
      </c>
      <c r="B115" s="33" t="s">
        <v>230</v>
      </c>
      <c r="C115" s="34">
        <v>44.18</v>
      </c>
    </row>
    <row r="116" spans="1:3" ht="14.25">
      <c r="A116" s="39">
        <v>3253.3</v>
      </c>
      <c r="B116" s="33" t="s">
        <v>231</v>
      </c>
      <c r="C116" s="34">
        <v>70.59</v>
      </c>
    </row>
    <row r="117" spans="1:3" ht="14.25">
      <c r="A117" s="39">
        <v>3254</v>
      </c>
      <c r="B117" s="33" t="s">
        <v>232</v>
      </c>
      <c r="C117" s="34">
        <v>19.45</v>
      </c>
    </row>
    <row r="118" spans="1:3" ht="14.25">
      <c r="A118" s="39">
        <v>3255</v>
      </c>
      <c r="B118" s="33" t="s">
        <v>233</v>
      </c>
      <c r="C118" s="34">
        <v>23.53</v>
      </c>
    </row>
    <row r="119" spans="1:3" ht="14.25">
      <c r="A119" s="37">
        <v>3256</v>
      </c>
      <c r="B119" s="41" t="s">
        <v>322</v>
      </c>
      <c r="C119" s="34">
        <v>38.91</v>
      </c>
    </row>
    <row r="120" spans="1:4" ht="15">
      <c r="A120" s="67">
        <v>3257</v>
      </c>
      <c r="B120" s="41" t="s">
        <v>449</v>
      </c>
      <c r="C120" s="34">
        <v>27.23</v>
      </c>
      <c r="D120" s="54" t="s">
        <v>412</v>
      </c>
    </row>
    <row r="121" spans="1:4" ht="15">
      <c r="A121" s="67">
        <v>3258</v>
      </c>
      <c r="B121" s="41" t="s">
        <v>469</v>
      </c>
      <c r="C121" s="34">
        <v>32.5</v>
      </c>
      <c r="D121" s="54" t="s">
        <v>412</v>
      </c>
    </row>
    <row r="122" spans="1:3" ht="15">
      <c r="A122" s="130" t="s">
        <v>632</v>
      </c>
      <c r="B122" s="130"/>
      <c r="C122" s="72"/>
    </row>
    <row r="123" spans="1:3" ht="14.25">
      <c r="A123" s="39">
        <v>3531</v>
      </c>
      <c r="B123" s="40" t="s">
        <v>234</v>
      </c>
      <c r="C123" s="34">
        <v>31.75</v>
      </c>
    </row>
    <row r="124" spans="1:3" ht="14.25">
      <c r="A124" s="39">
        <v>3540</v>
      </c>
      <c r="B124" s="40" t="s">
        <v>235</v>
      </c>
      <c r="C124" s="34">
        <v>50.2</v>
      </c>
    </row>
    <row r="125" spans="1:3" ht="14.25">
      <c r="A125" s="39">
        <v>3541</v>
      </c>
      <c r="B125" s="38" t="s">
        <v>236</v>
      </c>
      <c r="C125" s="34">
        <v>57.73</v>
      </c>
    </row>
    <row r="126" spans="1:3" ht="14.25">
      <c r="A126" s="39">
        <v>3542</v>
      </c>
      <c r="B126" s="38" t="s">
        <v>237</v>
      </c>
      <c r="C126" s="34">
        <v>65.26</v>
      </c>
    </row>
    <row r="127" spans="1:3" ht="14.25">
      <c r="A127" s="39">
        <v>3543</v>
      </c>
      <c r="B127" s="38" t="s">
        <v>238</v>
      </c>
      <c r="C127" s="34">
        <v>72.79</v>
      </c>
    </row>
    <row r="128" spans="1:3" ht="14.25">
      <c r="A128" s="39">
        <v>3544</v>
      </c>
      <c r="B128" s="38" t="s">
        <v>239</v>
      </c>
      <c r="C128" s="34">
        <v>80.32</v>
      </c>
    </row>
    <row r="129" spans="1:3" ht="14.25">
      <c r="A129" s="39">
        <v>3545</v>
      </c>
      <c r="B129" s="38" t="s">
        <v>240</v>
      </c>
      <c r="C129" s="34">
        <v>87.85</v>
      </c>
    </row>
    <row r="130" spans="1:3" ht="14.25">
      <c r="A130" s="39">
        <v>3560</v>
      </c>
      <c r="B130" s="38" t="s">
        <v>241</v>
      </c>
      <c r="C130" s="34">
        <v>38.91</v>
      </c>
    </row>
    <row r="131" spans="1:3" ht="14.25">
      <c r="A131" s="39">
        <v>3561</v>
      </c>
      <c r="B131" s="38" t="s">
        <v>242</v>
      </c>
      <c r="C131" s="34">
        <v>42.67</v>
      </c>
    </row>
    <row r="132" spans="1:3" ht="14.25">
      <c r="A132" s="39">
        <v>3562</v>
      </c>
      <c r="B132" s="38" t="s">
        <v>243</v>
      </c>
      <c r="C132" s="34">
        <v>46.44</v>
      </c>
    </row>
    <row r="133" spans="1:3" ht="14.25">
      <c r="A133" s="39">
        <v>3563</v>
      </c>
      <c r="B133" s="38" t="s">
        <v>244</v>
      </c>
      <c r="C133" s="34">
        <v>50.2</v>
      </c>
    </row>
    <row r="134" spans="1:3" ht="14.25">
      <c r="A134" s="39">
        <v>3564</v>
      </c>
      <c r="B134" s="38" t="s">
        <v>245</v>
      </c>
      <c r="C134" s="34">
        <v>53.97</v>
      </c>
    </row>
    <row r="135" spans="1:3" ht="14.25">
      <c r="A135" s="39">
        <v>3565</v>
      </c>
      <c r="B135" s="38" t="s">
        <v>246</v>
      </c>
      <c r="C135" s="34">
        <v>57.73</v>
      </c>
    </row>
    <row r="136" spans="1:3" ht="14.25">
      <c r="A136" s="37">
        <v>3630</v>
      </c>
      <c r="B136" s="38" t="s">
        <v>247</v>
      </c>
      <c r="C136" s="34">
        <v>37.65</v>
      </c>
    </row>
    <row r="137" spans="1:3" ht="14.25">
      <c r="A137" s="37">
        <v>3631</v>
      </c>
      <c r="B137" s="38" t="s">
        <v>247</v>
      </c>
      <c r="C137" s="34">
        <v>42.04</v>
      </c>
    </row>
    <row r="138" spans="1:3" ht="14.25">
      <c r="A138" s="37">
        <v>3632</v>
      </c>
      <c r="B138" s="38" t="s">
        <v>247</v>
      </c>
      <c r="C138" s="34">
        <v>46.44</v>
      </c>
    </row>
    <row r="139" spans="1:3" ht="14.25">
      <c r="A139" s="37">
        <v>3633</v>
      </c>
      <c r="B139" s="38" t="s">
        <v>247</v>
      </c>
      <c r="C139" s="34">
        <v>50.83</v>
      </c>
    </row>
    <row r="140" spans="1:3" ht="14.25">
      <c r="A140" s="37">
        <v>3634</v>
      </c>
      <c r="B140" s="38" t="s">
        <v>247</v>
      </c>
      <c r="C140" s="34">
        <v>55.22</v>
      </c>
    </row>
    <row r="141" spans="1:3" ht="14.25">
      <c r="A141" s="37">
        <v>3635</v>
      </c>
      <c r="B141" s="38" t="s">
        <v>247</v>
      </c>
      <c r="C141" s="34">
        <v>59.61</v>
      </c>
    </row>
    <row r="142" spans="1:3" ht="14.25">
      <c r="A142" s="37">
        <v>3636</v>
      </c>
      <c r="B142" s="38" t="s">
        <v>247</v>
      </c>
      <c r="C142" s="34">
        <v>64.01</v>
      </c>
    </row>
    <row r="143" spans="1:3" ht="14.25">
      <c r="A143" s="37">
        <v>3645</v>
      </c>
      <c r="B143" s="38" t="s">
        <v>633</v>
      </c>
      <c r="C143" s="34">
        <v>26.36</v>
      </c>
    </row>
    <row r="144" spans="1:3" ht="14.25">
      <c r="A144" s="37">
        <v>3646</v>
      </c>
      <c r="B144" s="38" t="s">
        <v>634</v>
      </c>
      <c r="C144" s="34">
        <v>26.48</v>
      </c>
    </row>
    <row r="145" spans="1:3" ht="14.25">
      <c r="A145" s="37">
        <v>3647.3</v>
      </c>
      <c r="B145" s="38" t="s">
        <v>635</v>
      </c>
      <c r="C145" s="34">
        <v>57.42</v>
      </c>
    </row>
    <row r="146" spans="1:3" ht="14.25">
      <c r="A146" s="37">
        <v>3648</v>
      </c>
      <c r="B146" s="38" t="s">
        <v>248</v>
      </c>
      <c r="C146" s="34">
        <v>23.22</v>
      </c>
    </row>
    <row r="147" spans="1:3" ht="14.25">
      <c r="A147" s="37">
        <v>3649</v>
      </c>
      <c r="B147" s="38" t="s">
        <v>249</v>
      </c>
      <c r="C147" s="34">
        <v>42.86</v>
      </c>
    </row>
    <row r="148" spans="1:3" ht="15">
      <c r="A148" s="130" t="s">
        <v>636</v>
      </c>
      <c r="B148" s="130"/>
      <c r="C148" s="36"/>
    </row>
    <row r="149" spans="1:3" ht="14.25">
      <c r="A149" s="37">
        <v>7500</v>
      </c>
      <c r="B149" s="41" t="s">
        <v>250</v>
      </c>
      <c r="C149" s="34">
        <v>166.29</v>
      </c>
    </row>
    <row r="150" spans="1:3" ht="14.25">
      <c r="A150" s="37">
        <v>7501</v>
      </c>
      <c r="B150" s="41" t="s">
        <v>251</v>
      </c>
      <c r="C150" s="34">
        <v>166.29</v>
      </c>
    </row>
    <row r="151" spans="1:3" ht="14.25">
      <c r="A151" s="37">
        <v>7502</v>
      </c>
      <c r="B151" s="41" t="s">
        <v>252</v>
      </c>
      <c r="C151" s="34">
        <v>188.25</v>
      </c>
    </row>
    <row r="152" spans="1:3" ht="14.25">
      <c r="A152" s="37">
        <v>7503</v>
      </c>
      <c r="B152" s="41" t="s">
        <v>253</v>
      </c>
      <c r="C152" s="34">
        <v>235.31</v>
      </c>
    </row>
    <row r="153" spans="1:3" ht="14.25">
      <c r="A153" s="37">
        <v>7504</v>
      </c>
      <c r="B153" s="41" t="s">
        <v>254</v>
      </c>
      <c r="C153" s="34">
        <v>122.36</v>
      </c>
    </row>
    <row r="154" spans="1:3" ht="14.25">
      <c r="A154" s="37">
        <v>7505</v>
      </c>
      <c r="B154" s="41" t="s">
        <v>255</v>
      </c>
      <c r="C154" s="34">
        <v>125.5</v>
      </c>
    </row>
    <row r="155" spans="1:3" ht="14.25">
      <c r="A155" s="37">
        <v>7506</v>
      </c>
      <c r="B155" s="41" t="s">
        <v>256</v>
      </c>
      <c r="C155" s="34">
        <v>166.29</v>
      </c>
    </row>
    <row r="156" spans="1:3" ht="15">
      <c r="A156" s="55"/>
      <c r="B156" s="49" t="s">
        <v>272</v>
      </c>
      <c r="C156" s="56"/>
    </row>
    <row r="157" spans="1:3" ht="15">
      <c r="A157" s="55"/>
      <c r="B157" s="49" t="str">
        <f>+Bienvenido!$A$45</f>
        <v>VIGENCIA: A PARTIR DEL 17 de Marzo de 2016</v>
      </c>
      <c r="C157" s="57"/>
    </row>
    <row r="190" spans="1:3" ht="14.25">
      <c r="A190" s="55"/>
      <c r="B190" s="64"/>
      <c r="C190" s="57"/>
    </row>
    <row r="191" spans="1:3" ht="14.25">
      <c r="A191" s="55"/>
      <c r="B191" s="64"/>
      <c r="C191" s="57"/>
    </row>
    <row r="192" spans="1:3" ht="14.25">
      <c r="A192" s="55"/>
      <c r="B192" s="64"/>
      <c r="C192" s="57"/>
    </row>
    <row r="193" spans="1:3" ht="14.25">
      <c r="A193" s="55"/>
      <c r="B193" s="64"/>
      <c r="C193" s="57"/>
    </row>
    <row r="194" spans="1:3" ht="14.25">
      <c r="A194" s="55"/>
      <c r="B194" s="64"/>
      <c r="C194" s="57"/>
    </row>
    <row r="195" spans="1:3" ht="14.25">
      <c r="A195" s="55"/>
      <c r="B195" s="64"/>
      <c r="C195" s="57"/>
    </row>
    <row r="196" spans="1:3" ht="14.25">
      <c r="A196" s="55"/>
      <c r="B196" s="64"/>
      <c r="C196" s="57"/>
    </row>
    <row r="197" spans="1:3" ht="14.25">
      <c r="A197" s="55"/>
      <c r="B197" s="64"/>
      <c r="C197" s="57"/>
    </row>
    <row r="198" ht="14.25">
      <c r="C198" s="57"/>
    </row>
    <row r="199" ht="14.25">
      <c r="C199" s="57"/>
    </row>
    <row r="200" ht="14.25">
      <c r="C200" s="57"/>
    </row>
    <row r="201" ht="14.25">
      <c r="C201" s="57"/>
    </row>
    <row r="202" ht="14.25">
      <c r="C202" s="57"/>
    </row>
    <row r="203" ht="14.25">
      <c r="C203" s="57"/>
    </row>
    <row r="204" ht="14.25">
      <c r="C204" s="57"/>
    </row>
    <row r="205" ht="14.25">
      <c r="C205" s="57"/>
    </row>
    <row r="206" ht="14.25">
      <c r="C206" s="57"/>
    </row>
    <row r="207" ht="14.25">
      <c r="C207" s="57"/>
    </row>
    <row r="208" ht="14.25">
      <c r="C208" s="57"/>
    </row>
    <row r="209" ht="14.25">
      <c r="C209" s="57"/>
    </row>
    <row r="210" ht="14.25">
      <c r="C210" s="57"/>
    </row>
    <row r="211" ht="14.25">
      <c r="C211" s="57"/>
    </row>
    <row r="212" ht="14.25">
      <c r="C212" s="57"/>
    </row>
  </sheetData>
  <sheetProtection/>
  <mergeCells count="4">
    <mergeCell ref="A76:B76"/>
    <mergeCell ref="A87:B87"/>
    <mergeCell ref="A122:B122"/>
    <mergeCell ref="A148:B148"/>
  </mergeCells>
  <hyperlinks>
    <hyperlink ref="C1" location="Bienvenido!A1" display="Bienvenido!A1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2"/>
  <sheetViews>
    <sheetView workbookViewId="0" topLeftCell="A46">
      <selection activeCell="B61" sqref="B61"/>
    </sheetView>
  </sheetViews>
  <sheetFormatPr defaultColWidth="11.421875" defaultRowHeight="15"/>
  <cols>
    <col min="1" max="1" width="11.00390625" style="53" customWidth="1"/>
    <col min="2" max="2" width="54.421875" style="53" customWidth="1"/>
    <col min="3" max="3" width="11.00390625" style="75" customWidth="1"/>
    <col min="4" max="4" width="6.421875" style="53" customWidth="1"/>
    <col min="5" max="16384" width="11.00390625" style="53" customWidth="1"/>
  </cols>
  <sheetData>
    <row r="1" spans="1:4" ht="15">
      <c r="A1" s="30" t="s">
        <v>88</v>
      </c>
      <c r="B1" s="30" t="s">
        <v>1</v>
      </c>
      <c r="C1" s="125" t="s">
        <v>828</v>
      </c>
      <c r="D1" s="79"/>
    </row>
    <row r="2" spans="1:4" ht="14.25">
      <c r="A2" s="43">
        <v>12124</v>
      </c>
      <c r="B2" s="33" t="s">
        <v>21</v>
      </c>
      <c r="C2" s="80">
        <v>89</v>
      </c>
      <c r="D2" s="64"/>
    </row>
    <row r="3" spans="1:4" ht="14.25">
      <c r="A3" s="43">
        <v>12137</v>
      </c>
      <c r="B3" s="33" t="s">
        <v>332</v>
      </c>
      <c r="C3" s="80">
        <v>73</v>
      </c>
      <c r="D3" s="64"/>
    </row>
    <row r="4" spans="1:4" ht="15" customHeight="1">
      <c r="A4" s="43">
        <v>12148</v>
      </c>
      <c r="B4" s="33" t="s">
        <v>333</v>
      </c>
      <c r="C4" s="80">
        <v>299</v>
      </c>
      <c r="D4" s="64"/>
    </row>
    <row r="5" spans="1:4" ht="15" customHeight="1">
      <c r="A5" s="43">
        <v>12165</v>
      </c>
      <c r="B5" s="33" t="s">
        <v>334</v>
      </c>
      <c r="C5" s="80">
        <v>243</v>
      </c>
      <c r="D5" s="64"/>
    </row>
    <row r="6" spans="1:4" ht="15">
      <c r="A6" s="43">
        <v>12168</v>
      </c>
      <c r="B6" s="33" t="s">
        <v>336</v>
      </c>
      <c r="C6" s="80">
        <v>73</v>
      </c>
      <c r="D6" s="73"/>
    </row>
    <row r="7" spans="1:4" ht="15">
      <c r="A7" s="43">
        <v>12321</v>
      </c>
      <c r="B7" s="33" t="s">
        <v>339</v>
      </c>
      <c r="C7" s="80">
        <v>170</v>
      </c>
      <c r="D7" s="73"/>
    </row>
    <row r="8" spans="1:4" ht="15">
      <c r="A8" s="43">
        <v>12322</v>
      </c>
      <c r="B8" s="33" t="s">
        <v>22</v>
      </c>
      <c r="C8" s="80">
        <v>73</v>
      </c>
      <c r="D8" s="73"/>
    </row>
    <row r="9" spans="1:4" ht="15">
      <c r="A9" s="43">
        <v>12323</v>
      </c>
      <c r="B9" s="33" t="s">
        <v>340</v>
      </c>
      <c r="C9" s="80">
        <v>170</v>
      </c>
      <c r="D9" s="73"/>
    </row>
    <row r="10" spans="1:4" ht="15">
      <c r="A10" s="43">
        <v>12324</v>
      </c>
      <c r="B10" s="33" t="s">
        <v>341</v>
      </c>
      <c r="C10" s="80">
        <v>91</v>
      </c>
      <c r="D10" s="73"/>
    </row>
    <row r="11" spans="1:4" ht="15">
      <c r="A11" s="43">
        <v>12327</v>
      </c>
      <c r="B11" s="33" t="s">
        <v>342</v>
      </c>
      <c r="C11" s="80">
        <v>73</v>
      </c>
      <c r="D11" s="73"/>
    </row>
    <row r="12" spans="1:4" ht="15">
      <c r="A12" s="43">
        <v>12336</v>
      </c>
      <c r="B12" s="33" t="s">
        <v>343</v>
      </c>
      <c r="C12" s="80">
        <v>152</v>
      </c>
      <c r="D12" s="73"/>
    </row>
    <row r="13" spans="1:4" ht="15">
      <c r="A13" s="43">
        <v>12341</v>
      </c>
      <c r="B13" s="33" t="s">
        <v>344</v>
      </c>
      <c r="C13" s="80">
        <v>170</v>
      </c>
      <c r="D13" s="73"/>
    </row>
    <row r="14" spans="1:4" ht="15">
      <c r="A14" s="43">
        <v>12342</v>
      </c>
      <c r="B14" s="33" t="s">
        <v>345</v>
      </c>
      <c r="C14" s="80">
        <v>195</v>
      </c>
      <c r="D14" s="73"/>
    </row>
    <row r="15" spans="1:4" ht="15">
      <c r="A15" s="43">
        <v>12345</v>
      </c>
      <c r="B15" s="33" t="s">
        <v>24</v>
      </c>
      <c r="C15" s="80">
        <v>73</v>
      </c>
      <c r="D15" s="73"/>
    </row>
    <row r="16" spans="1:4" ht="15">
      <c r="A16" s="43">
        <v>12500</v>
      </c>
      <c r="B16" s="33" t="s">
        <v>350</v>
      </c>
      <c r="C16" s="81">
        <v>91</v>
      </c>
      <c r="D16" s="73"/>
    </row>
    <row r="17" spans="1:4" ht="15">
      <c r="A17" s="43">
        <v>12501</v>
      </c>
      <c r="B17" s="33" t="s">
        <v>351</v>
      </c>
      <c r="C17" s="81">
        <v>73</v>
      </c>
      <c r="D17" s="73"/>
    </row>
    <row r="18" spans="1:4" ht="15">
      <c r="A18" s="43">
        <v>12502</v>
      </c>
      <c r="B18" s="33" t="s">
        <v>352</v>
      </c>
      <c r="C18" s="81">
        <v>73</v>
      </c>
      <c r="D18" s="73"/>
    </row>
    <row r="19" spans="1:4" ht="15">
      <c r="A19" s="43">
        <v>12504</v>
      </c>
      <c r="B19" s="33" t="s">
        <v>354</v>
      </c>
      <c r="C19" s="81">
        <v>97</v>
      </c>
      <c r="D19" s="73"/>
    </row>
    <row r="20" spans="1:4" ht="15">
      <c r="A20" s="82">
        <v>12530</v>
      </c>
      <c r="B20" s="83" t="s">
        <v>637</v>
      </c>
      <c r="C20" s="81">
        <v>91</v>
      </c>
      <c r="D20" s="73"/>
    </row>
    <row r="21" spans="1:4" ht="15">
      <c r="A21" s="82">
        <v>12531</v>
      </c>
      <c r="B21" s="83" t="s">
        <v>496</v>
      </c>
      <c r="C21" s="81">
        <v>97</v>
      </c>
      <c r="D21" s="73"/>
    </row>
    <row r="22" spans="1:4" ht="15">
      <c r="A22" s="82">
        <v>12533</v>
      </c>
      <c r="B22" s="84" t="s">
        <v>638</v>
      </c>
      <c r="C22" s="85">
        <v>91</v>
      </c>
      <c r="D22" s="73"/>
    </row>
    <row r="23" spans="1:4" ht="15">
      <c r="A23" s="82">
        <v>12550</v>
      </c>
      <c r="B23" s="83" t="s">
        <v>639</v>
      </c>
      <c r="C23" s="85">
        <v>340.64</v>
      </c>
      <c r="D23" s="73"/>
    </row>
    <row r="24" spans="1:4" ht="15">
      <c r="A24" s="82">
        <v>12551</v>
      </c>
      <c r="B24" s="83" t="s">
        <v>640</v>
      </c>
      <c r="C24" s="85">
        <v>195</v>
      </c>
      <c r="D24" s="73"/>
    </row>
    <row r="25" spans="1:4" ht="15">
      <c r="A25" s="86">
        <v>12558</v>
      </c>
      <c r="B25" s="83" t="s">
        <v>641</v>
      </c>
      <c r="C25" s="85">
        <v>305</v>
      </c>
      <c r="D25" s="73"/>
    </row>
    <row r="26" spans="1:4" ht="15">
      <c r="A26" s="86">
        <v>12561</v>
      </c>
      <c r="B26" s="84" t="s">
        <v>642</v>
      </c>
      <c r="C26" s="85">
        <v>195</v>
      </c>
      <c r="D26" s="73"/>
    </row>
    <row r="27" spans="1:4" ht="15">
      <c r="A27" s="86">
        <v>12563</v>
      </c>
      <c r="B27" s="84" t="s">
        <v>643</v>
      </c>
      <c r="C27" s="85">
        <v>195</v>
      </c>
      <c r="D27" s="73"/>
    </row>
    <row r="28" spans="1:4" ht="15">
      <c r="A28" s="86">
        <v>12565</v>
      </c>
      <c r="B28" s="84" t="s">
        <v>644</v>
      </c>
      <c r="C28" s="85">
        <v>195</v>
      </c>
      <c r="D28" s="73"/>
    </row>
    <row r="29" spans="1:4" ht="15">
      <c r="A29" s="86">
        <v>12569</v>
      </c>
      <c r="B29" s="84" t="s">
        <v>645</v>
      </c>
      <c r="C29" s="85">
        <v>140</v>
      </c>
      <c r="D29" s="73"/>
    </row>
    <row r="30" spans="1:4" ht="15">
      <c r="A30" s="86">
        <v>12570</v>
      </c>
      <c r="B30" s="84" t="s">
        <v>646</v>
      </c>
      <c r="C30" s="85">
        <v>91</v>
      </c>
      <c r="D30" s="73"/>
    </row>
    <row r="31" spans="1:4" ht="15">
      <c r="A31" s="86">
        <v>12571</v>
      </c>
      <c r="B31" s="84" t="s">
        <v>647</v>
      </c>
      <c r="C31" s="85">
        <v>98</v>
      </c>
      <c r="D31" s="73"/>
    </row>
    <row r="32" spans="1:4" ht="15">
      <c r="A32" s="86">
        <v>12581</v>
      </c>
      <c r="B32" s="84" t="s">
        <v>648</v>
      </c>
      <c r="C32" s="85">
        <v>122</v>
      </c>
      <c r="D32" s="73"/>
    </row>
    <row r="33" spans="1:4" ht="15">
      <c r="A33" s="86">
        <v>12582</v>
      </c>
      <c r="B33" s="84" t="s">
        <v>649</v>
      </c>
      <c r="C33" s="85">
        <v>237</v>
      </c>
      <c r="D33" s="73"/>
    </row>
    <row r="34" spans="1:4" ht="15">
      <c r="A34" s="86">
        <v>12583</v>
      </c>
      <c r="B34" s="84" t="s">
        <v>650</v>
      </c>
      <c r="C34" s="85">
        <v>231</v>
      </c>
      <c r="D34" s="73"/>
    </row>
    <row r="35" spans="1:4" ht="15">
      <c r="A35" s="86">
        <v>12586</v>
      </c>
      <c r="B35" s="84" t="s">
        <v>651</v>
      </c>
      <c r="C35" s="85">
        <v>170</v>
      </c>
      <c r="D35" s="73"/>
    </row>
    <row r="36" spans="1:4" ht="15">
      <c r="A36" s="86">
        <v>12587</v>
      </c>
      <c r="B36" s="84" t="s">
        <v>652</v>
      </c>
      <c r="C36" s="85">
        <v>195</v>
      </c>
      <c r="D36" s="73"/>
    </row>
    <row r="37" spans="1:4" ht="15">
      <c r="A37" s="86">
        <v>12595</v>
      </c>
      <c r="B37" s="84" t="s">
        <v>653</v>
      </c>
      <c r="C37" s="85">
        <v>91</v>
      </c>
      <c r="D37" s="73"/>
    </row>
    <row r="38" spans="1:4" ht="15">
      <c r="A38" s="86">
        <v>12596</v>
      </c>
      <c r="B38" s="84" t="s">
        <v>654</v>
      </c>
      <c r="C38" s="85">
        <v>91</v>
      </c>
      <c r="D38" s="73"/>
    </row>
    <row r="39" spans="1:4" ht="15">
      <c r="A39" s="86">
        <v>12600</v>
      </c>
      <c r="B39" s="84" t="s">
        <v>655</v>
      </c>
      <c r="C39" s="85">
        <v>195</v>
      </c>
      <c r="D39" s="73"/>
    </row>
    <row r="40" spans="1:4" ht="15">
      <c r="A40" s="32">
        <v>12601</v>
      </c>
      <c r="B40" s="41" t="s">
        <v>656</v>
      </c>
      <c r="C40" s="85">
        <v>195</v>
      </c>
      <c r="D40" s="73"/>
    </row>
    <row r="41" spans="1:4" ht="15">
      <c r="A41" s="86">
        <v>12602</v>
      </c>
      <c r="B41" s="84" t="s">
        <v>657</v>
      </c>
      <c r="C41" s="85">
        <v>122</v>
      </c>
      <c r="D41" s="73"/>
    </row>
    <row r="42" spans="1:4" ht="15">
      <c r="A42" s="32">
        <v>12603</v>
      </c>
      <c r="B42" s="41" t="s">
        <v>658</v>
      </c>
      <c r="C42" s="85">
        <v>97</v>
      </c>
      <c r="D42" s="73"/>
    </row>
    <row r="43" spans="1:4" ht="15">
      <c r="A43" s="32">
        <v>12604</v>
      </c>
      <c r="B43" s="84" t="s">
        <v>659</v>
      </c>
      <c r="C43" s="85">
        <v>97</v>
      </c>
      <c r="D43" s="73"/>
    </row>
    <row r="44" spans="1:4" ht="15">
      <c r="A44" s="86">
        <v>12605</v>
      </c>
      <c r="B44" s="41" t="s">
        <v>660</v>
      </c>
      <c r="C44" s="85">
        <v>91</v>
      </c>
      <c r="D44" s="73"/>
    </row>
    <row r="45" spans="1:4" ht="15">
      <c r="A45" s="32">
        <v>12606</v>
      </c>
      <c r="B45" s="84" t="s">
        <v>661</v>
      </c>
      <c r="C45" s="85">
        <v>97</v>
      </c>
      <c r="D45" s="73"/>
    </row>
    <row r="46" spans="1:4" ht="15">
      <c r="A46" s="32">
        <v>12607</v>
      </c>
      <c r="B46" s="41" t="s">
        <v>662</v>
      </c>
      <c r="C46" s="85">
        <v>122</v>
      </c>
      <c r="D46" s="73"/>
    </row>
    <row r="47" spans="1:4" ht="15">
      <c r="A47" s="86">
        <v>12608</v>
      </c>
      <c r="B47" s="84" t="s">
        <v>645</v>
      </c>
      <c r="C47" s="85">
        <v>122</v>
      </c>
      <c r="D47" s="73"/>
    </row>
    <row r="48" spans="1:4" ht="15">
      <c r="A48" s="32">
        <v>12609</v>
      </c>
      <c r="B48" s="41" t="s">
        <v>663</v>
      </c>
      <c r="C48" s="85">
        <v>140</v>
      </c>
      <c r="D48" s="73"/>
    </row>
    <row r="49" spans="1:4" ht="15">
      <c r="A49" s="32">
        <v>12610</v>
      </c>
      <c r="B49" s="84" t="s">
        <v>664</v>
      </c>
      <c r="C49" s="85">
        <v>140</v>
      </c>
      <c r="D49" s="73"/>
    </row>
    <row r="50" spans="1:4" ht="15">
      <c r="A50" s="86">
        <v>12611</v>
      </c>
      <c r="B50" s="41" t="s">
        <v>665</v>
      </c>
      <c r="C50" s="85">
        <v>122</v>
      </c>
      <c r="D50" s="73"/>
    </row>
    <row r="51" spans="1:4" ht="15">
      <c r="A51" s="32">
        <v>12612</v>
      </c>
      <c r="B51" s="84" t="s">
        <v>666</v>
      </c>
      <c r="C51" s="85">
        <v>170</v>
      </c>
      <c r="D51" s="73"/>
    </row>
    <row r="52" spans="1:4" ht="15">
      <c r="A52" s="32">
        <v>12613</v>
      </c>
      <c r="B52" s="41" t="s">
        <v>667</v>
      </c>
      <c r="C52" s="85">
        <v>261</v>
      </c>
      <c r="D52" s="73"/>
    </row>
    <row r="53" spans="1:4" ht="15">
      <c r="A53" s="86">
        <v>12614</v>
      </c>
      <c r="B53" s="84" t="s">
        <v>668</v>
      </c>
      <c r="C53" s="85">
        <v>195</v>
      </c>
      <c r="D53" s="73"/>
    </row>
    <row r="54" spans="1:4" ht="15">
      <c r="A54" s="32">
        <v>12615</v>
      </c>
      <c r="B54" s="41" t="s">
        <v>669</v>
      </c>
      <c r="C54" s="85">
        <v>237</v>
      </c>
      <c r="D54" s="73"/>
    </row>
    <row r="55" spans="1:4" ht="15">
      <c r="A55" s="32">
        <v>12616</v>
      </c>
      <c r="B55" s="84" t="s">
        <v>670</v>
      </c>
      <c r="C55" s="85">
        <v>140</v>
      </c>
      <c r="D55" s="73"/>
    </row>
    <row r="56" spans="1:4" ht="15">
      <c r="A56" s="86">
        <v>12617</v>
      </c>
      <c r="B56" s="41" t="s">
        <v>671</v>
      </c>
      <c r="C56" s="85">
        <v>213</v>
      </c>
      <c r="D56" s="73"/>
    </row>
    <row r="57" spans="1:4" ht="15">
      <c r="A57" s="32">
        <v>12618</v>
      </c>
      <c r="B57" s="84" t="s">
        <v>672</v>
      </c>
      <c r="C57" s="85">
        <v>195</v>
      </c>
      <c r="D57" s="73"/>
    </row>
    <row r="58" spans="1:4" ht="15">
      <c r="A58" s="32">
        <v>12619</v>
      </c>
      <c r="B58" s="41" t="s">
        <v>673</v>
      </c>
      <c r="C58" s="85">
        <v>243</v>
      </c>
      <c r="D58" s="73"/>
    </row>
    <row r="59" spans="1:4" ht="15">
      <c r="A59" s="86">
        <v>12620</v>
      </c>
      <c r="B59" s="84" t="s">
        <v>674</v>
      </c>
      <c r="C59" s="85">
        <v>97</v>
      </c>
      <c r="D59" s="73"/>
    </row>
    <row r="60" spans="2:4" ht="15">
      <c r="B60" s="74" t="s">
        <v>272</v>
      </c>
      <c r="D60" s="73"/>
    </row>
    <row r="61" spans="2:4" ht="15">
      <c r="B61" s="76" t="str">
        <f>+Bienvenido!$A$45</f>
        <v>VIGENCIA: A PARTIR DEL 17 de Marzo de 2016</v>
      </c>
      <c r="D61" s="73"/>
    </row>
    <row r="62" ht="15">
      <c r="D62" s="73"/>
    </row>
    <row r="63" ht="15">
      <c r="D63" s="73"/>
    </row>
    <row r="64" ht="15">
      <c r="D64" s="73"/>
    </row>
    <row r="65" ht="15">
      <c r="D65" s="73"/>
    </row>
    <row r="66" ht="15">
      <c r="D66" s="73"/>
    </row>
    <row r="67" ht="15">
      <c r="D67" s="73"/>
    </row>
    <row r="68" ht="15">
      <c r="D68" s="73"/>
    </row>
    <row r="69" ht="15">
      <c r="D69" s="73"/>
    </row>
    <row r="70" ht="15">
      <c r="D70" s="73"/>
    </row>
    <row r="71" ht="15">
      <c r="D71" s="73"/>
    </row>
    <row r="72" ht="15">
      <c r="D72" s="73"/>
    </row>
    <row r="73" ht="15">
      <c r="D73" s="73"/>
    </row>
    <row r="74" ht="15">
      <c r="D74" s="73"/>
    </row>
    <row r="75" ht="15">
      <c r="D75" s="73"/>
    </row>
    <row r="76" ht="15">
      <c r="D76" s="73"/>
    </row>
    <row r="77" ht="15">
      <c r="D77" s="73"/>
    </row>
    <row r="78" ht="15">
      <c r="D78" s="73"/>
    </row>
    <row r="79" ht="15">
      <c r="D79" s="73"/>
    </row>
    <row r="80" ht="15">
      <c r="D80" s="73"/>
    </row>
    <row r="81" ht="15">
      <c r="D81" s="73"/>
    </row>
    <row r="82" ht="15">
      <c r="D82" s="73"/>
    </row>
    <row r="83" ht="15">
      <c r="D83" s="73"/>
    </row>
    <row r="84" ht="15">
      <c r="D84" s="73"/>
    </row>
    <row r="85" ht="15">
      <c r="D85" s="73"/>
    </row>
    <row r="86" ht="15">
      <c r="D86" s="73"/>
    </row>
    <row r="87" ht="15">
      <c r="D87" s="73"/>
    </row>
    <row r="88" ht="15">
      <c r="D88" s="73"/>
    </row>
    <row r="89" ht="15">
      <c r="D89" s="73"/>
    </row>
    <row r="90" ht="14.25">
      <c r="D90" s="64"/>
    </row>
    <row r="91" ht="14.25">
      <c r="D91" s="64"/>
    </row>
    <row r="92" ht="14.25">
      <c r="D92" s="64"/>
    </row>
    <row r="93" ht="14.25">
      <c r="D93" s="64"/>
    </row>
    <row r="94" ht="14.25">
      <c r="D94" s="64"/>
    </row>
    <row r="95" ht="14.25">
      <c r="D95" s="64"/>
    </row>
    <row r="96" ht="14.25">
      <c r="D96" s="64"/>
    </row>
    <row r="97" ht="14.25">
      <c r="D97" s="64"/>
    </row>
    <row r="98" ht="14.25">
      <c r="D98" s="64"/>
    </row>
    <row r="99" ht="14.25">
      <c r="D99" s="64"/>
    </row>
    <row r="100" ht="14.25">
      <c r="D100" s="64"/>
    </row>
    <row r="101" ht="14.25">
      <c r="D101" s="64"/>
    </row>
    <row r="102" ht="14.25">
      <c r="D102" s="64"/>
    </row>
    <row r="103" ht="14.25">
      <c r="D103" s="64"/>
    </row>
    <row r="104" ht="14.25">
      <c r="D104" s="64"/>
    </row>
    <row r="105" ht="14.25">
      <c r="D105" s="64"/>
    </row>
    <row r="106" ht="14.25">
      <c r="D106" s="64"/>
    </row>
    <row r="107" ht="14.25">
      <c r="D107" s="64"/>
    </row>
    <row r="108" ht="14.25">
      <c r="D108" s="64"/>
    </row>
    <row r="109" ht="14.25">
      <c r="D109" s="64"/>
    </row>
    <row r="110" ht="14.25">
      <c r="D110" s="64"/>
    </row>
    <row r="111" ht="14.25">
      <c r="D111" s="64"/>
    </row>
    <row r="112" spans="1:4" ht="14.25">
      <c r="A112" s="87"/>
      <c r="C112" s="88"/>
      <c r="D112" s="64"/>
    </row>
    <row r="113" spans="2:4" ht="14.25">
      <c r="B113" s="77"/>
      <c r="D113" s="64"/>
    </row>
    <row r="114" spans="1:4" ht="14.25">
      <c r="A114" s="87"/>
      <c r="B114" s="77"/>
      <c r="C114" s="88"/>
      <c r="D114" s="64"/>
    </row>
    <row r="115" spans="2:4" ht="14.25">
      <c r="B115" s="77"/>
      <c r="D115" s="64"/>
    </row>
    <row r="116" spans="1:4" ht="14.25">
      <c r="A116" s="87"/>
      <c r="B116" s="77"/>
      <c r="C116" s="88"/>
      <c r="D116" s="64"/>
    </row>
    <row r="117" spans="2:4" ht="14.25">
      <c r="B117" s="77"/>
      <c r="D117" s="64"/>
    </row>
    <row r="118" spans="1:4" ht="14.25">
      <c r="A118" s="87"/>
      <c r="B118" s="77"/>
      <c r="C118" s="88"/>
      <c r="D118" s="64"/>
    </row>
    <row r="119" spans="2:4" ht="14.25">
      <c r="B119" s="77"/>
      <c r="D119" s="64"/>
    </row>
    <row r="120" spans="1:4" ht="14.25">
      <c r="A120" s="87"/>
      <c r="B120" s="77"/>
      <c r="C120" s="88"/>
      <c r="D120" s="64"/>
    </row>
    <row r="121" spans="2:4" ht="14.25">
      <c r="B121" s="77"/>
      <c r="D121" s="64"/>
    </row>
    <row r="122" spans="1:4" ht="14.25">
      <c r="A122" s="87"/>
      <c r="B122" s="77"/>
      <c r="C122" s="88"/>
      <c r="D122" s="64"/>
    </row>
    <row r="123" spans="2:4" ht="14.25">
      <c r="B123" s="77"/>
      <c r="D123" s="64"/>
    </row>
    <row r="124" spans="2:4" ht="14.25">
      <c r="B124" s="77"/>
      <c r="D124" s="64"/>
    </row>
    <row r="125" spans="1:4" ht="14.25">
      <c r="A125" s="87"/>
      <c r="B125" s="77"/>
      <c r="C125" s="88"/>
      <c r="D125" s="64"/>
    </row>
    <row r="126" spans="2:4" ht="14.25">
      <c r="B126" s="77"/>
      <c r="D126" s="64"/>
    </row>
    <row r="127" spans="1:4" ht="14.25">
      <c r="A127" s="87"/>
      <c r="B127" s="77"/>
      <c r="C127" s="88"/>
      <c r="D127" s="64"/>
    </row>
    <row r="128" spans="2:4" ht="14.25">
      <c r="B128" s="77"/>
      <c r="D128" s="64"/>
    </row>
    <row r="129" ht="14.25">
      <c r="D129" s="64"/>
    </row>
    <row r="130" ht="14.25">
      <c r="D130" s="64"/>
    </row>
    <row r="131" ht="14.25">
      <c r="D131" s="64"/>
    </row>
    <row r="132" ht="14.25">
      <c r="D132" s="64"/>
    </row>
    <row r="133" ht="14.25">
      <c r="D133" s="64"/>
    </row>
    <row r="134" ht="14.25">
      <c r="D134" s="64"/>
    </row>
    <row r="135" ht="14.25">
      <c r="D135" s="64"/>
    </row>
    <row r="136" ht="14.25">
      <c r="D136" s="64"/>
    </row>
    <row r="137" ht="14.25">
      <c r="D137" s="64"/>
    </row>
    <row r="138" ht="14.25">
      <c r="D138" s="64"/>
    </row>
    <row r="139" ht="14.25">
      <c r="D139" s="64"/>
    </row>
    <row r="140" ht="14.25">
      <c r="D140" s="64"/>
    </row>
    <row r="141" ht="14.25">
      <c r="D141" s="64"/>
    </row>
    <row r="142" ht="14.25">
      <c r="D142" s="64"/>
    </row>
    <row r="143" ht="14.25">
      <c r="D143" s="64"/>
    </row>
    <row r="144" ht="14.25">
      <c r="D144" s="64"/>
    </row>
    <row r="145" ht="14.25">
      <c r="D145" s="64"/>
    </row>
    <row r="146" ht="14.25">
      <c r="D146" s="64"/>
    </row>
    <row r="147" ht="14.25">
      <c r="D147" s="64"/>
    </row>
    <row r="148" ht="14.25">
      <c r="D148" s="64"/>
    </row>
    <row r="149" ht="14.25">
      <c r="D149" s="64"/>
    </row>
    <row r="150" ht="14.25">
      <c r="D150" s="64"/>
    </row>
    <row r="151" ht="14.25">
      <c r="D151" s="64"/>
    </row>
    <row r="152" ht="14.25">
      <c r="D152" s="64"/>
    </row>
    <row r="153" ht="14.25">
      <c r="D153" s="64"/>
    </row>
    <row r="154" ht="14.25">
      <c r="D154" s="64"/>
    </row>
    <row r="155" ht="14.25">
      <c r="D155" s="64"/>
    </row>
    <row r="156" ht="14.25">
      <c r="D156" s="64"/>
    </row>
    <row r="157" ht="14.25">
      <c r="D157" s="64"/>
    </row>
    <row r="158" ht="14.25">
      <c r="D158" s="64"/>
    </row>
    <row r="159" ht="14.25">
      <c r="D159" s="64"/>
    </row>
    <row r="160" ht="14.25">
      <c r="D160" s="64"/>
    </row>
    <row r="161" ht="14.25">
      <c r="D161" s="64"/>
    </row>
    <row r="162" ht="14.25">
      <c r="D162" s="64"/>
    </row>
    <row r="163" ht="14.25">
      <c r="D163" s="64"/>
    </row>
    <row r="164" ht="14.25">
      <c r="D164" s="64"/>
    </row>
    <row r="165" ht="14.25">
      <c r="D165" s="64"/>
    </row>
    <row r="166" ht="14.25">
      <c r="D166" s="64"/>
    </row>
    <row r="167" ht="14.25">
      <c r="D167" s="64"/>
    </row>
    <row r="168" ht="14.25">
      <c r="D168" s="64"/>
    </row>
    <row r="169" ht="14.25">
      <c r="D169" s="64"/>
    </row>
    <row r="170" ht="14.25">
      <c r="D170" s="64"/>
    </row>
    <row r="171" ht="14.25">
      <c r="D171" s="64"/>
    </row>
    <row r="172" ht="14.25">
      <c r="D172" s="64"/>
    </row>
    <row r="173" ht="14.25">
      <c r="D173" s="64"/>
    </row>
    <row r="174" ht="14.25">
      <c r="D174" s="64"/>
    </row>
    <row r="175" ht="14.25">
      <c r="D175" s="64"/>
    </row>
    <row r="176" ht="14.25">
      <c r="D176" s="64"/>
    </row>
    <row r="177" ht="14.25">
      <c r="D177" s="64"/>
    </row>
    <row r="178" ht="14.25">
      <c r="D178" s="64"/>
    </row>
    <row r="179" spans="1:7" ht="14.25">
      <c r="A179" s="64"/>
      <c r="B179" s="64"/>
      <c r="C179" s="78"/>
      <c r="D179" s="64"/>
      <c r="E179" s="64"/>
      <c r="F179" s="64"/>
      <c r="G179" s="64"/>
    </row>
    <row r="180" spans="1:7" ht="14.25">
      <c r="A180" s="64"/>
      <c r="B180" s="64"/>
      <c r="C180" s="78"/>
      <c r="D180" s="64"/>
      <c r="E180" s="64"/>
      <c r="F180" s="64"/>
      <c r="G180" s="64"/>
    </row>
    <row r="181" spans="1:7" ht="14.25">
      <c r="A181" s="89"/>
      <c r="B181" s="89"/>
      <c r="C181" s="90"/>
      <c r="D181" s="64"/>
      <c r="E181" s="64"/>
      <c r="F181" s="64"/>
      <c r="G181" s="64"/>
    </row>
    <row r="182" spans="1:7" ht="15">
      <c r="A182" s="91"/>
      <c r="B182" s="89"/>
      <c r="C182" s="90"/>
      <c r="D182" s="89"/>
      <c r="E182" s="64"/>
      <c r="F182" s="64"/>
      <c r="G182" s="64"/>
    </row>
    <row r="183" spans="1:7" ht="15">
      <c r="A183" s="71"/>
      <c r="B183" s="89"/>
      <c r="C183" s="92"/>
      <c r="D183" s="93"/>
      <c r="E183" s="64"/>
      <c r="F183" s="64"/>
      <c r="G183" s="64"/>
    </row>
    <row r="184" spans="1:7" ht="15">
      <c r="A184" s="71"/>
      <c r="B184" s="89"/>
      <c r="C184" s="92"/>
      <c r="D184" s="93"/>
      <c r="E184" s="64"/>
      <c r="F184" s="64"/>
      <c r="G184" s="64"/>
    </row>
    <row r="185" spans="1:7" ht="15">
      <c r="A185" s="71"/>
      <c r="B185" s="89"/>
      <c r="C185" s="92"/>
      <c r="D185" s="93"/>
      <c r="E185" s="64"/>
      <c r="F185" s="64"/>
      <c r="G185" s="64"/>
    </row>
    <row r="186" spans="1:7" ht="15">
      <c r="A186" s="71"/>
      <c r="B186" s="89"/>
      <c r="C186" s="92"/>
      <c r="D186" s="93"/>
      <c r="E186" s="64"/>
      <c r="F186" s="64"/>
      <c r="G186" s="64"/>
    </row>
    <row r="187" spans="1:7" ht="15">
      <c r="A187" s="71"/>
      <c r="B187" s="89"/>
      <c r="C187" s="92"/>
      <c r="D187" s="93"/>
      <c r="E187" s="64"/>
      <c r="F187" s="64"/>
      <c r="G187" s="64"/>
    </row>
    <row r="188" spans="1:7" ht="15">
      <c r="A188" s="71"/>
      <c r="B188" s="89"/>
      <c r="C188" s="92"/>
      <c r="D188" s="93"/>
      <c r="E188" s="64"/>
      <c r="F188" s="64"/>
      <c r="G188" s="64"/>
    </row>
    <row r="189" spans="1:7" ht="14.25">
      <c r="A189" s="64"/>
      <c r="B189" s="89"/>
      <c r="C189" s="78"/>
      <c r="D189" s="64"/>
      <c r="E189" s="64"/>
      <c r="F189" s="64"/>
      <c r="G189" s="64"/>
    </row>
    <row r="190" spans="1:7" ht="14.25">
      <c r="A190" s="64"/>
      <c r="B190" s="64"/>
      <c r="C190" s="78"/>
      <c r="D190" s="64"/>
      <c r="E190" s="64"/>
      <c r="F190" s="64"/>
      <c r="G190" s="64"/>
    </row>
    <row r="191" spans="1:7" ht="14.25">
      <c r="A191" s="64"/>
      <c r="B191" s="64"/>
      <c r="C191" s="78"/>
      <c r="D191" s="64"/>
      <c r="E191" s="64"/>
      <c r="F191" s="64"/>
      <c r="G191" s="64"/>
    </row>
    <row r="192" spans="1:7" ht="14.25">
      <c r="A192" s="64"/>
      <c r="B192" s="64"/>
      <c r="C192" s="78"/>
      <c r="D192" s="64"/>
      <c r="E192" s="64"/>
      <c r="F192" s="64"/>
      <c r="G192" s="64"/>
    </row>
  </sheetData>
  <hyperlinks>
    <hyperlink ref="C1" location="Bienvenido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D181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10.7109375" style="95" customWidth="1"/>
    <col min="2" max="2" width="51.57421875" style="53" bestFit="1" customWidth="1"/>
    <col min="3" max="3" width="10.7109375" style="53" customWidth="1"/>
    <col min="4" max="4" width="7.421875" style="53" customWidth="1"/>
    <col min="5" max="16384" width="11.00390625" style="53" customWidth="1"/>
  </cols>
  <sheetData>
    <row r="1" spans="1:3" ht="15">
      <c r="A1" s="28" t="s">
        <v>88</v>
      </c>
      <c r="B1" s="28" t="s">
        <v>1</v>
      </c>
      <c r="C1" s="123" t="s">
        <v>828</v>
      </c>
    </row>
    <row r="2" spans="1:3" ht="14.25">
      <c r="A2" s="37">
        <v>4809</v>
      </c>
      <c r="B2" s="38" t="s">
        <v>257</v>
      </c>
      <c r="C2" s="34">
        <v>152.39</v>
      </c>
    </row>
    <row r="3" spans="1:3" ht="14.25">
      <c r="A3" s="37">
        <v>4829</v>
      </c>
      <c r="B3" s="38" t="s">
        <v>259</v>
      </c>
      <c r="C3" s="34">
        <v>167.33</v>
      </c>
    </row>
    <row r="4" spans="1:3" ht="14.25">
      <c r="A4" s="37">
        <v>4887</v>
      </c>
      <c r="B4" s="38" t="s">
        <v>675</v>
      </c>
      <c r="C4" s="34">
        <v>107.57</v>
      </c>
    </row>
    <row r="5" spans="1:3" ht="14.25">
      <c r="A5" s="37">
        <v>4888</v>
      </c>
      <c r="B5" s="38" t="s">
        <v>676</v>
      </c>
      <c r="C5" s="34">
        <v>158.37</v>
      </c>
    </row>
    <row r="6" spans="1:3" ht="14.25">
      <c r="A6" s="37">
        <v>4890</v>
      </c>
      <c r="B6" s="38" t="s">
        <v>677</v>
      </c>
      <c r="C6" s="34">
        <v>224.11</v>
      </c>
    </row>
    <row r="7" spans="1:3" ht="14.25">
      <c r="A7" s="37">
        <v>4891</v>
      </c>
      <c r="B7" s="38" t="s">
        <v>678</v>
      </c>
      <c r="C7" s="34">
        <v>197.21</v>
      </c>
    </row>
    <row r="8" spans="1:3" ht="14.25">
      <c r="A8" s="37">
        <v>4892</v>
      </c>
      <c r="B8" s="38" t="s">
        <v>679</v>
      </c>
      <c r="C8" s="34">
        <v>113.55</v>
      </c>
    </row>
    <row r="9" spans="1:3" ht="14.25">
      <c r="A9" s="37">
        <v>4893</v>
      </c>
      <c r="B9" s="38" t="s">
        <v>680</v>
      </c>
      <c r="C9" s="34">
        <v>149.4</v>
      </c>
    </row>
    <row r="10" spans="1:3" ht="14.25">
      <c r="A10" s="37">
        <v>4894</v>
      </c>
      <c r="B10" s="38" t="s">
        <v>681</v>
      </c>
      <c r="C10" s="34">
        <v>182.27</v>
      </c>
    </row>
    <row r="11" spans="1:3" ht="14.25">
      <c r="A11" s="37">
        <v>4903</v>
      </c>
      <c r="B11" s="38" t="s">
        <v>682</v>
      </c>
      <c r="C11" s="34">
        <v>382.48</v>
      </c>
    </row>
    <row r="12" spans="1:3" ht="14.25">
      <c r="A12" s="37">
        <v>4948</v>
      </c>
      <c r="B12" s="38" t="s">
        <v>796</v>
      </c>
      <c r="C12" s="34">
        <v>439.25</v>
      </c>
    </row>
    <row r="13" spans="1:3" ht="14.25">
      <c r="A13" s="39">
        <v>4955</v>
      </c>
      <c r="B13" s="33" t="s">
        <v>260</v>
      </c>
      <c r="C13" s="34">
        <v>170.32</v>
      </c>
    </row>
    <row r="14" spans="1:3" ht="14.25">
      <c r="A14" s="39">
        <v>4960</v>
      </c>
      <c r="B14" s="33" t="s">
        <v>261</v>
      </c>
      <c r="C14" s="34">
        <v>376.5</v>
      </c>
    </row>
    <row r="15" spans="1:3" ht="14.25">
      <c r="A15" s="39">
        <v>4976</v>
      </c>
      <c r="B15" s="33" t="s">
        <v>262</v>
      </c>
      <c r="C15" s="34">
        <v>137.45</v>
      </c>
    </row>
    <row r="16" spans="1:3" ht="14.25">
      <c r="A16" s="39">
        <v>4997</v>
      </c>
      <c r="B16" s="33" t="s">
        <v>683</v>
      </c>
      <c r="C16" s="34">
        <v>140.44</v>
      </c>
    </row>
    <row r="17" spans="1:3" ht="14.25">
      <c r="A17" s="32">
        <v>5007</v>
      </c>
      <c r="B17" s="38" t="s">
        <v>263</v>
      </c>
      <c r="C17" s="34">
        <v>242.04</v>
      </c>
    </row>
    <row r="18" spans="1:3" ht="14.25">
      <c r="A18" s="32">
        <v>5008</v>
      </c>
      <c r="B18" s="38" t="s">
        <v>264</v>
      </c>
      <c r="C18" s="34">
        <v>274.9</v>
      </c>
    </row>
    <row r="19" spans="1:3" ht="14.25">
      <c r="A19" s="32">
        <v>5015</v>
      </c>
      <c r="B19" s="38" t="s">
        <v>323</v>
      </c>
      <c r="C19" s="34">
        <v>478.1</v>
      </c>
    </row>
    <row r="20" spans="1:3" ht="14.25">
      <c r="A20" s="32">
        <v>5016</v>
      </c>
      <c r="B20" s="38" t="s">
        <v>324</v>
      </c>
      <c r="C20" s="34">
        <v>313.75</v>
      </c>
    </row>
    <row r="21" spans="1:3" ht="14.25">
      <c r="A21" s="94">
        <v>5017</v>
      </c>
      <c r="B21" s="38" t="s">
        <v>325</v>
      </c>
      <c r="C21" s="34">
        <v>245.02</v>
      </c>
    </row>
    <row r="22" spans="1:3" ht="14.25">
      <c r="A22" s="94">
        <v>5018</v>
      </c>
      <c r="B22" s="38" t="s">
        <v>326</v>
      </c>
      <c r="C22" s="34">
        <v>253.99</v>
      </c>
    </row>
    <row r="23" spans="1:3" ht="14.25">
      <c r="A23" s="94">
        <v>5019</v>
      </c>
      <c r="B23" s="38" t="s">
        <v>327</v>
      </c>
      <c r="C23" s="34">
        <v>209.17</v>
      </c>
    </row>
    <row r="24" spans="1:3" ht="14.25">
      <c r="A24" s="94">
        <v>5020</v>
      </c>
      <c r="B24" s="38" t="s">
        <v>328</v>
      </c>
      <c r="C24" s="34">
        <v>179.29</v>
      </c>
    </row>
    <row r="25" spans="1:3" ht="14.25">
      <c r="A25" s="94">
        <v>5023</v>
      </c>
      <c r="B25" s="38" t="s">
        <v>329</v>
      </c>
      <c r="C25" s="34">
        <v>185.26</v>
      </c>
    </row>
    <row r="26" spans="1:3" ht="14.25">
      <c r="A26" s="94">
        <v>5024</v>
      </c>
      <c r="B26" s="38" t="s">
        <v>330</v>
      </c>
      <c r="C26" s="34">
        <v>164.35</v>
      </c>
    </row>
    <row r="27" spans="1:3" ht="15">
      <c r="A27" s="130" t="s">
        <v>474</v>
      </c>
      <c r="B27" s="130"/>
      <c r="C27" s="41"/>
    </row>
    <row r="28" spans="1:4" ht="15">
      <c r="A28" s="67">
        <v>5026</v>
      </c>
      <c r="B28" s="41" t="s">
        <v>475</v>
      </c>
      <c r="C28" s="34">
        <v>373.51</v>
      </c>
      <c r="D28" s="54" t="s">
        <v>412</v>
      </c>
    </row>
    <row r="29" spans="1:4" ht="15">
      <c r="A29" s="67">
        <v>5027</v>
      </c>
      <c r="B29" s="41" t="s">
        <v>476</v>
      </c>
      <c r="C29" s="34">
        <v>298.81</v>
      </c>
      <c r="D29" s="54" t="s">
        <v>412</v>
      </c>
    </row>
    <row r="30" spans="1:4" ht="15">
      <c r="A30" s="67">
        <v>5028</v>
      </c>
      <c r="B30" s="41" t="s">
        <v>477</v>
      </c>
      <c r="C30" s="34">
        <v>397.42</v>
      </c>
      <c r="D30" s="54" t="s">
        <v>412</v>
      </c>
    </row>
    <row r="31" spans="1:4" ht="15">
      <c r="A31" s="67">
        <v>5029</v>
      </c>
      <c r="B31" s="41" t="s">
        <v>478</v>
      </c>
      <c r="C31" s="34">
        <v>283.87</v>
      </c>
      <c r="D31" s="54" t="s">
        <v>412</v>
      </c>
    </row>
    <row r="32" spans="1:4" ht="15">
      <c r="A32" s="67">
        <v>5030</v>
      </c>
      <c r="B32" s="41" t="s">
        <v>479</v>
      </c>
      <c r="C32" s="34">
        <v>194.23</v>
      </c>
      <c r="D32" s="54" t="s">
        <v>412</v>
      </c>
    </row>
    <row r="33" spans="1:3" ht="15">
      <c r="A33" s="130" t="s">
        <v>480</v>
      </c>
      <c r="B33" s="130"/>
      <c r="C33" s="41"/>
    </row>
    <row r="34" spans="1:4" ht="15">
      <c r="A34" s="67">
        <v>5031</v>
      </c>
      <c r="B34" s="41" t="s">
        <v>481</v>
      </c>
      <c r="C34" s="34">
        <v>615.55</v>
      </c>
      <c r="D34" s="54" t="s">
        <v>412</v>
      </c>
    </row>
    <row r="35" spans="1:4" ht="15">
      <c r="A35" s="67">
        <v>5032</v>
      </c>
      <c r="B35" s="41" t="s">
        <v>482</v>
      </c>
      <c r="C35" s="34">
        <v>319.73</v>
      </c>
      <c r="D35" s="54" t="s">
        <v>412</v>
      </c>
    </row>
    <row r="36" spans="1:3" ht="15">
      <c r="A36" s="130" t="s">
        <v>483</v>
      </c>
      <c r="B36" s="130"/>
      <c r="C36" s="41"/>
    </row>
    <row r="37" spans="1:4" ht="15">
      <c r="A37" s="67">
        <v>5034</v>
      </c>
      <c r="B37" s="41" t="s">
        <v>484</v>
      </c>
      <c r="C37" s="34">
        <v>206.18</v>
      </c>
      <c r="D37" s="54" t="s">
        <v>412</v>
      </c>
    </row>
    <row r="38" spans="1:4" ht="15">
      <c r="A38" s="67">
        <v>5035</v>
      </c>
      <c r="B38" s="41" t="s">
        <v>485</v>
      </c>
      <c r="C38" s="34">
        <v>256.98</v>
      </c>
      <c r="D38" s="54" t="s">
        <v>412</v>
      </c>
    </row>
    <row r="39" spans="1:4" ht="15">
      <c r="A39" s="67">
        <v>5036</v>
      </c>
      <c r="B39" s="41" t="s">
        <v>486</v>
      </c>
      <c r="C39" s="34">
        <v>191.24</v>
      </c>
      <c r="D39" s="54" t="s">
        <v>412</v>
      </c>
    </row>
    <row r="40" spans="1:4" ht="15">
      <c r="A40" s="67">
        <v>5037</v>
      </c>
      <c r="B40" s="41" t="s">
        <v>487</v>
      </c>
      <c r="C40" s="34">
        <v>101.6</v>
      </c>
      <c r="D40" s="54" t="s">
        <v>412</v>
      </c>
    </row>
    <row r="41" spans="1:4" ht="15">
      <c r="A41" s="67">
        <v>5038</v>
      </c>
      <c r="B41" s="41" t="s">
        <v>488</v>
      </c>
      <c r="C41" s="34">
        <v>197.21</v>
      </c>
      <c r="D41" s="54" t="s">
        <v>412</v>
      </c>
    </row>
    <row r="42" spans="1:4" ht="15">
      <c r="A42" s="67">
        <v>5039</v>
      </c>
      <c r="B42" s="41" t="s">
        <v>489</v>
      </c>
      <c r="C42" s="34">
        <v>161.36</v>
      </c>
      <c r="D42" s="54" t="s">
        <v>412</v>
      </c>
    </row>
    <row r="43" spans="1:4" ht="15">
      <c r="A43" s="67">
        <v>5040</v>
      </c>
      <c r="B43" s="41" t="s">
        <v>490</v>
      </c>
      <c r="C43" s="34">
        <v>116.54</v>
      </c>
      <c r="D43" s="54" t="s">
        <v>412</v>
      </c>
    </row>
    <row r="44" spans="1:4" ht="15">
      <c r="A44" s="67">
        <v>5041</v>
      </c>
      <c r="B44" s="41" t="s">
        <v>491</v>
      </c>
      <c r="C44" s="34">
        <v>134.46</v>
      </c>
      <c r="D44" s="54" t="s">
        <v>412</v>
      </c>
    </row>
    <row r="45" spans="1:4" ht="15">
      <c r="A45" s="67">
        <v>5042</v>
      </c>
      <c r="B45" s="41" t="s">
        <v>492</v>
      </c>
      <c r="C45" s="34">
        <v>155.38</v>
      </c>
      <c r="D45" s="54" t="s">
        <v>412</v>
      </c>
    </row>
    <row r="46" spans="1:3" ht="15">
      <c r="A46" s="130" t="s">
        <v>493</v>
      </c>
      <c r="B46" s="130"/>
      <c r="C46" s="41"/>
    </row>
    <row r="47" spans="1:4" ht="15">
      <c r="A47" s="67">
        <v>5043</v>
      </c>
      <c r="B47" s="41" t="s">
        <v>495</v>
      </c>
      <c r="C47" s="34">
        <v>448.21</v>
      </c>
      <c r="D47" s="54" t="s">
        <v>412</v>
      </c>
    </row>
    <row r="48" spans="1:4" ht="15">
      <c r="A48" s="67">
        <v>5044</v>
      </c>
      <c r="B48" s="41" t="s">
        <v>496</v>
      </c>
      <c r="C48" s="34">
        <v>221.12</v>
      </c>
      <c r="D48" s="54" t="s">
        <v>412</v>
      </c>
    </row>
    <row r="49" spans="1:4" ht="15">
      <c r="A49" s="67">
        <v>5045</v>
      </c>
      <c r="B49" s="41" t="s">
        <v>497</v>
      </c>
      <c r="C49" s="34">
        <v>206.18</v>
      </c>
      <c r="D49" s="54" t="s">
        <v>412</v>
      </c>
    </row>
    <row r="50" spans="1:4" ht="15">
      <c r="A50" s="67">
        <v>5046</v>
      </c>
      <c r="B50" s="41" t="s">
        <v>498</v>
      </c>
      <c r="C50" s="34">
        <v>328.69</v>
      </c>
      <c r="D50" s="54" t="s">
        <v>412</v>
      </c>
    </row>
    <row r="51" spans="1:4" ht="15">
      <c r="A51" s="67">
        <v>5047</v>
      </c>
      <c r="B51" s="41" t="s">
        <v>499</v>
      </c>
      <c r="C51" s="34">
        <v>289.85</v>
      </c>
      <c r="D51" s="54" t="s">
        <v>412</v>
      </c>
    </row>
    <row r="52" spans="1:4" ht="15">
      <c r="A52" s="67">
        <v>5048</v>
      </c>
      <c r="B52" s="41" t="s">
        <v>500</v>
      </c>
      <c r="C52" s="34">
        <v>203.19</v>
      </c>
      <c r="D52" s="54" t="s">
        <v>412</v>
      </c>
    </row>
    <row r="53" spans="1:4" ht="15">
      <c r="A53" s="67">
        <v>5049</v>
      </c>
      <c r="B53" s="41" t="s">
        <v>501</v>
      </c>
      <c r="C53" s="34">
        <v>262.95</v>
      </c>
      <c r="D53" s="54" t="s">
        <v>412</v>
      </c>
    </row>
    <row r="54" spans="1:3" ht="15">
      <c r="A54" s="130" t="s">
        <v>494</v>
      </c>
      <c r="B54" s="130"/>
      <c r="C54" s="41"/>
    </row>
    <row r="55" spans="1:4" ht="15">
      <c r="A55" s="67">
        <v>5050</v>
      </c>
      <c r="B55" s="41" t="s">
        <v>502</v>
      </c>
      <c r="C55" s="34">
        <v>259.96</v>
      </c>
      <c r="D55" s="54" t="s">
        <v>412</v>
      </c>
    </row>
    <row r="56" spans="1:4" ht="15">
      <c r="A56" s="67">
        <v>5051</v>
      </c>
      <c r="B56" s="41" t="s">
        <v>503</v>
      </c>
      <c r="C56" s="34">
        <v>215.14</v>
      </c>
      <c r="D56" s="54" t="s">
        <v>412</v>
      </c>
    </row>
    <row r="57" ht="15">
      <c r="B57" s="49" t="s">
        <v>272</v>
      </c>
    </row>
    <row r="58" ht="15">
      <c r="B58" s="49" t="str">
        <f>+Bienvenido!$A$45</f>
        <v>VIGENCIA: A PARTIR DEL 17 de Marzo de 2016</v>
      </c>
    </row>
    <row r="63" spans="1:3" ht="14.25">
      <c r="A63" s="96"/>
      <c r="B63" s="64"/>
      <c r="C63" s="57"/>
    </row>
    <row r="64" spans="1:3" ht="14.25">
      <c r="A64" s="96"/>
      <c r="B64" s="65"/>
      <c r="C64" s="57"/>
    </row>
    <row r="65" spans="1:3" ht="14.25">
      <c r="A65" s="96"/>
      <c r="B65" s="65"/>
      <c r="C65" s="57"/>
    </row>
    <row r="66" spans="1:3" ht="14.25">
      <c r="A66" s="96"/>
      <c r="B66" s="65"/>
      <c r="C66" s="57"/>
    </row>
    <row r="67" spans="1:3" ht="14.25">
      <c r="A67" s="96"/>
      <c r="B67" s="64"/>
      <c r="C67" s="57"/>
    </row>
    <row r="68" spans="1:3" ht="14.25">
      <c r="A68" s="96"/>
      <c r="B68" s="65"/>
      <c r="C68" s="57"/>
    </row>
    <row r="69" spans="1:3" ht="14.25">
      <c r="A69" s="96"/>
      <c r="B69" s="64"/>
      <c r="C69" s="57"/>
    </row>
    <row r="70" spans="1:3" ht="14.25">
      <c r="A70" s="96"/>
      <c r="B70" s="65"/>
      <c r="C70" s="57"/>
    </row>
    <row r="71" spans="1:3" ht="14.25">
      <c r="A71" s="96"/>
      <c r="B71" s="64"/>
      <c r="C71" s="57"/>
    </row>
    <row r="72" spans="1:3" ht="14.25">
      <c r="A72" s="96"/>
      <c r="B72" s="65"/>
      <c r="C72" s="57"/>
    </row>
    <row r="73" spans="1:3" ht="14.25">
      <c r="A73" s="96"/>
      <c r="B73" s="64"/>
      <c r="C73" s="57"/>
    </row>
    <row r="74" spans="1:3" ht="14.25">
      <c r="A74" s="96"/>
      <c r="B74" s="64"/>
      <c r="C74" s="57"/>
    </row>
    <row r="75" ht="14.25">
      <c r="C75" s="57"/>
    </row>
    <row r="76" ht="14.25">
      <c r="C76" s="57"/>
    </row>
    <row r="77" ht="14.25">
      <c r="C77" s="57"/>
    </row>
    <row r="78" ht="14.25">
      <c r="C78" s="57"/>
    </row>
    <row r="79" ht="14.25">
      <c r="C79" s="57"/>
    </row>
    <row r="80" ht="14.25">
      <c r="C80" s="57"/>
    </row>
    <row r="81" ht="14.25">
      <c r="C81" s="57"/>
    </row>
    <row r="82" ht="14.25">
      <c r="C82" s="57"/>
    </row>
    <row r="83" ht="14.25">
      <c r="C83" s="57"/>
    </row>
    <row r="84" ht="14.25">
      <c r="C84" s="57"/>
    </row>
    <row r="85" ht="14.25">
      <c r="C85" s="57"/>
    </row>
    <row r="86" ht="14.25">
      <c r="C86" s="57"/>
    </row>
    <row r="87" ht="14.25">
      <c r="C87" s="57"/>
    </row>
    <row r="88" ht="14.25">
      <c r="C88" s="57"/>
    </row>
    <row r="89" ht="14.25">
      <c r="C89" s="57"/>
    </row>
    <row r="90" ht="14.25">
      <c r="C90" s="57"/>
    </row>
    <row r="91" ht="14.25">
      <c r="C91" s="57"/>
    </row>
    <row r="92" ht="14.25">
      <c r="C92" s="57"/>
    </row>
    <row r="93" ht="14.25">
      <c r="C93" s="57"/>
    </row>
    <row r="94" ht="14.25">
      <c r="C94" s="57"/>
    </row>
    <row r="95" ht="14.25">
      <c r="C95" s="57"/>
    </row>
    <row r="96" ht="14.25">
      <c r="C96" s="57"/>
    </row>
    <row r="97" ht="14.25">
      <c r="C97" s="57"/>
    </row>
    <row r="98" ht="14.25">
      <c r="C98" s="57"/>
    </row>
    <row r="99" ht="14.25">
      <c r="C99" s="57"/>
    </row>
    <row r="100" ht="14.25">
      <c r="C100" s="57"/>
    </row>
    <row r="101" ht="14.25">
      <c r="C101" s="57"/>
    </row>
    <row r="102" ht="14.25">
      <c r="C102" s="57"/>
    </row>
    <row r="103" ht="14.25">
      <c r="C103" s="57"/>
    </row>
    <row r="104" ht="14.25">
      <c r="C104" s="57"/>
    </row>
    <row r="105" ht="14.25">
      <c r="C105" s="57"/>
    </row>
    <row r="106" ht="14.25">
      <c r="C106" s="57"/>
    </row>
    <row r="107" ht="14.25">
      <c r="C107" s="57"/>
    </row>
    <row r="108" ht="14.25">
      <c r="C108" s="57"/>
    </row>
    <row r="109" ht="14.25">
      <c r="C109" s="57"/>
    </row>
    <row r="110" ht="14.25">
      <c r="C110" s="57"/>
    </row>
    <row r="111" ht="14.25">
      <c r="C111" s="57"/>
    </row>
    <row r="112" ht="14.25">
      <c r="C112" s="57"/>
    </row>
    <row r="113" ht="14.25">
      <c r="C113" s="57"/>
    </row>
    <row r="114" ht="14.25">
      <c r="C114" s="57"/>
    </row>
    <row r="115" ht="14.25">
      <c r="C115" s="57"/>
    </row>
    <row r="116" ht="14.25">
      <c r="C116" s="57"/>
    </row>
    <row r="117" ht="14.25">
      <c r="C117" s="57"/>
    </row>
    <row r="118" ht="14.25">
      <c r="C118" s="57"/>
    </row>
    <row r="119" ht="14.25">
      <c r="C119" s="57"/>
    </row>
    <row r="120" ht="14.25">
      <c r="C120" s="57"/>
    </row>
    <row r="121" ht="14.25">
      <c r="C121" s="57"/>
    </row>
    <row r="122" ht="14.25">
      <c r="C122" s="57"/>
    </row>
    <row r="123" ht="14.25">
      <c r="C123" s="57"/>
    </row>
    <row r="124" ht="14.25">
      <c r="C124" s="57"/>
    </row>
    <row r="125" ht="14.25">
      <c r="C125" s="57"/>
    </row>
    <row r="126" ht="14.25">
      <c r="C126" s="57"/>
    </row>
    <row r="127" ht="14.25">
      <c r="C127" s="57"/>
    </row>
    <row r="128" ht="14.25">
      <c r="C128" s="57"/>
    </row>
    <row r="129" ht="14.25">
      <c r="C129" s="57"/>
    </row>
    <row r="130" ht="14.25">
      <c r="C130" s="57"/>
    </row>
    <row r="131" ht="14.25">
      <c r="C131" s="57"/>
    </row>
    <row r="132" ht="14.25">
      <c r="C132" s="57"/>
    </row>
    <row r="133" ht="14.25">
      <c r="C133" s="57"/>
    </row>
    <row r="134" ht="14.25">
      <c r="C134" s="57"/>
    </row>
    <row r="135" ht="14.25">
      <c r="C135" s="57"/>
    </row>
    <row r="136" ht="14.25">
      <c r="C136" s="57"/>
    </row>
    <row r="137" ht="14.25">
      <c r="C137" s="57"/>
    </row>
    <row r="138" ht="14.25">
      <c r="C138" s="57"/>
    </row>
    <row r="139" ht="14.25">
      <c r="C139" s="57"/>
    </row>
    <row r="140" ht="14.25">
      <c r="C140" s="57"/>
    </row>
    <row r="141" ht="14.25">
      <c r="C141" s="57"/>
    </row>
    <row r="142" ht="14.25">
      <c r="C142" s="57"/>
    </row>
    <row r="143" ht="14.25">
      <c r="C143" s="57"/>
    </row>
    <row r="144" ht="14.25">
      <c r="C144" s="57"/>
    </row>
    <row r="145" ht="14.25">
      <c r="C145" s="57"/>
    </row>
    <row r="146" ht="14.25">
      <c r="C146" s="57"/>
    </row>
    <row r="147" ht="14.25">
      <c r="C147" s="57"/>
    </row>
    <row r="148" ht="14.25">
      <c r="C148" s="57"/>
    </row>
    <row r="149" ht="14.25">
      <c r="C149" s="57"/>
    </row>
    <row r="150" ht="14.25">
      <c r="C150" s="57"/>
    </row>
    <row r="151" ht="14.25">
      <c r="C151" s="57"/>
    </row>
    <row r="152" ht="14.25">
      <c r="C152" s="57"/>
    </row>
    <row r="153" ht="14.25">
      <c r="C153" s="57"/>
    </row>
    <row r="154" ht="14.25">
      <c r="C154" s="57"/>
    </row>
    <row r="155" ht="14.25">
      <c r="C155" s="57"/>
    </row>
    <row r="156" ht="14.25">
      <c r="C156" s="57"/>
    </row>
    <row r="157" ht="14.25">
      <c r="C157" s="57"/>
    </row>
    <row r="158" ht="14.25">
      <c r="C158" s="57"/>
    </row>
    <row r="159" ht="14.25">
      <c r="C159" s="57"/>
    </row>
    <row r="160" ht="14.25">
      <c r="C160" s="57"/>
    </row>
    <row r="161" ht="14.25">
      <c r="C161" s="57"/>
    </row>
    <row r="162" ht="14.25">
      <c r="C162" s="57"/>
    </row>
    <row r="163" ht="14.25">
      <c r="C163" s="57"/>
    </row>
    <row r="164" ht="14.25">
      <c r="C164" s="57"/>
    </row>
    <row r="165" ht="14.25">
      <c r="C165" s="57"/>
    </row>
    <row r="166" ht="14.25">
      <c r="C166" s="57"/>
    </row>
    <row r="167" ht="14.25">
      <c r="C167" s="57"/>
    </row>
    <row r="168" ht="14.25">
      <c r="C168" s="57"/>
    </row>
    <row r="169" ht="14.25">
      <c r="C169" s="57"/>
    </row>
    <row r="170" ht="14.25">
      <c r="C170" s="57"/>
    </row>
    <row r="171" ht="14.25">
      <c r="C171" s="57"/>
    </row>
    <row r="172" ht="14.25">
      <c r="C172" s="57"/>
    </row>
    <row r="173" ht="14.25">
      <c r="C173" s="57"/>
    </row>
    <row r="174" ht="14.25">
      <c r="C174" s="57"/>
    </row>
    <row r="175" ht="14.25">
      <c r="C175" s="57"/>
    </row>
    <row r="176" ht="14.25">
      <c r="C176" s="57"/>
    </row>
    <row r="177" ht="14.25">
      <c r="C177" s="57"/>
    </row>
    <row r="178" ht="14.25">
      <c r="C178" s="57"/>
    </row>
    <row r="179" ht="14.25">
      <c r="C179" s="57"/>
    </row>
    <row r="180" ht="14.25">
      <c r="C180" s="57"/>
    </row>
    <row r="181" ht="14.25">
      <c r="C181" s="57"/>
    </row>
  </sheetData>
  <sheetProtection/>
  <mergeCells count="5">
    <mergeCell ref="A54:B54"/>
    <mergeCell ref="A27:B27"/>
    <mergeCell ref="A33:B33"/>
    <mergeCell ref="A36:B36"/>
    <mergeCell ref="A46:B46"/>
  </mergeCells>
  <hyperlinks>
    <hyperlink ref="C1" location="Bienvenido!A1" display="Volver"/>
  </hyperlink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A1" sqref="A1"/>
    </sheetView>
  </sheetViews>
  <sheetFormatPr defaultColWidth="11.421875" defaultRowHeight="15"/>
  <cols>
    <col min="1" max="1" width="10.57421875" style="99" customWidth="1"/>
    <col min="2" max="2" width="51.421875" style="98" customWidth="1"/>
    <col min="3" max="3" width="10.7109375" style="98" customWidth="1"/>
    <col min="4" max="16384" width="11.00390625" style="98" customWidth="1"/>
  </cols>
  <sheetData>
    <row r="1" spans="1:3" ht="15">
      <c r="A1" s="28"/>
      <c r="B1" s="28" t="s">
        <v>686</v>
      </c>
      <c r="C1" s="123" t="s">
        <v>828</v>
      </c>
    </row>
    <row r="2" spans="1:3" ht="15">
      <c r="A2" s="28" t="s">
        <v>88</v>
      </c>
      <c r="B2" s="28" t="s">
        <v>1</v>
      </c>
      <c r="C2" s="97"/>
    </row>
    <row r="3" spans="1:3" ht="15">
      <c r="A3" s="131" t="s">
        <v>687</v>
      </c>
      <c r="B3" s="131"/>
      <c r="C3" s="101"/>
    </row>
    <row r="4" spans="1:3" ht="15">
      <c r="A4" s="100" t="s">
        <v>364</v>
      </c>
      <c r="B4" s="101" t="s">
        <v>382</v>
      </c>
      <c r="C4" s="102">
        <v>40</v>
      </c>
    </row>
    <row r="5" spans="1:3" ht="15">
      <c r="A5" s="100" t="s">
        <v>365</v>
      </c>
      <c r="B5" s="101" t="s">
        <v>383</v>
      </c>
      <c r="C5" s="102">
        <v>54</v>
      </c>
    </row>
    <row r="6" spans="1:3" ht="15">
      <c r="A6" s="131" t="s">
        <v>688</v>
      </c>
      <c r="B6" s="131"/>
      <c r="C6" s="101"/>
    </row>
    <row r="7" spans="1:3" ht="15">
      <c r="A7" s="100" t="s">
        <v>366</v>
      </c>
      <c r="B7" s="101" t="s">
        <v>384</v>
      </c>
      <c r="C7" s="102">
        <v>43</v>
      </c>
    </row>
    <row r="8" spans="1:3" ht="15">
      <c r="A8" s="100" t="s">
        <v>367</v>
      </c>
      <c r="B8" s="101" t="s">
        <v>385</v>
      </c>
      <c r="C8" s="102">
        <v>42</v>
      </c>
    </row>
    <row r="9" spans="1:3" ht="15">
      <c r="A9" s="100" t="s">
        <v>368</v>
      </c>
      <c r="B9" s="101" t="s">
        <v>386</v>
      </c>
      <c r="C9" s="102">
        <v>45</v>
      </c>
    </row>
    <row r="10" spans="1:3" ht="15">
      <c r="A10" s="100" t="s">
        <v>369</v>
      </c>
      <c r="B10" s="101" t="s">
        <v>387</v>
      </c>
      <c r="C10" s="102">
        <v>46</v>
      </c>
    </row>
    <row r="11" spans="1:3" ht="15">
      <c r="A11" s="131" t="s">
        <v>689</v>
      </c>
      <c r="B11" s="131"/>
      <c r="C11" s="101"/>
    </row>
    <row r="12" spans="1:3" ht="15">
      <c r="A12" s="100" t="s">
        <v>370</v>
      </c>
      <c r="B12" s="101" t="s">
        <v>388</v>
      </c>
      <c r="C12" s="102">
        <v>46</v>
      </c>
    </row>
    <row r="13" spans="1:3" ht="15">
      <c r="A13" s="100" t="s">
        <v>371</v>
      </c>
      <c r="B13" s="101" t="s">
        <v>389</v>
      </c>
      <c r="C13" s="102">
        <v>45</v>
      </c>
    </row>
    <row r="14" spans="1:3" ht="15">
      <c r="A14" s="100" t="s">
        <v>378</v>
      </c>
      <c r="B14" s="101" t="s">
        <v>398</v>
      </c>
      <c r="C14" s="102">
        <v>45</v>
      </c>
    </row>
    <row r="15" spans="1:3" ht="15">
      <c r="A15" s="131" t="s">
        <v>690</v>
      </c>
      <c r="B15" s="131"/>
      <c r="C15" s="101"/>
    </row>
    <row r="16" spans="1:3" ht="15">
      <c r="A16" s="100" t="s">
        <v>372</v>
      </c>
      <c r="B16" s="101" t="s">
        <v>390</v>
      </c>
      <c r="C16" s="102">
        <v>56</v>
      </c>
    </row>
    <row r="17" spans="1:3" ht="15">
      <c r="A17" s="100" t="s">
        <v>373</v>
      </c>
      <c r="B17" s="101" t="s">
        <v>392</v>
      </c>
      <c r="C17" s="102">
        <v>56</v>
      </c>
    </row>
    <row r="18" spans="1:3" ht="15">
      <c r="A18" s="100" t="s">
        <v>374</v>
      </c>
      <c r="B18" s="101" t="s">
        <v>393</v>
      </c>
      <c r="C18" s="102">
        <v>56</v>
      </c>
    </row>
    <row r="19" spans="1:3" ht="15">
      <c r="A19" s="100" t="s">
        <v>375</v>
      </c>
      <c r="B19" s="101" t="s">
        <v>391</v>
      </c>
      <c r="C19" s="102">
        <v>99</v>
      </c>
    </row>
    <row r="20" spans="1:3" ht="15">
      <c r="A20" s="131" t="s">
        <v>394</v>
      </c>
      <c r="B20" s="131"/>
      <c r="C20" s="101"/>
    </row>
    <row r="21" spans="1:3" ht="15">
      <c r="A21" s="100" t="s">
        <v>376</v>
      </c>
      <c r="B21" s="101" t="s">
        <v>394</v>
      </c>
      <c r="C21" s="102">
        <v>39</v>
      </c>
    </row>
    <row r="22" spans="1:3" ht="15">
      <c r="A22" s="100" t="s">
        <v>826</v>
      </c>
      <c r="B22" s="101" t="s">
        <v>827</v>
      </c>
      <c r="C22" s="102">
        <v>48</v>
      </c>
    </row>
    <row r="23" spans="1:3" ht="15">
      <c r="A23" s="130" t="s">
        <v>818</v>
      </c>
      <c r="B23" s="130"/>
      <c r="C23" s="102"/>
    </row>
    <row r="24" spans="1:3" ht="15">
      <c r="A24" s="100" t="s">
        <v>819</v>
      </c>
      <c r="B24" s="122" t="s">
        <v>821</v>
      </c>
      <c r="C24" s="102">
        <v>123</v>
      </c>
    </row>
    <row r="25" spans="1:3" ht="15">
      <c r="A25" s="100" t="s">
        <v>820</v>
      </c>
      <c r="B25" s="122" t="s">
        <v>822</v>
      </c>
      <c r="C25" s="102">
        <v>125</v>
      </c>
    </row>
    <row r="26" spans="1:3" ht="15">
      <c r="A26" s="131" t="s">
        <v>692</v>
      </c>
      <c r="B26" s="131"/>
      <c r="C26" s="101"/>
    </row>
    <row r="27" spans="1:3" ht="15">
      <c r="A27" s="100" t="s">
        <v>397</v>
      </c>
      <c r="B27" s="101" t="s">
        <v>396</v>
      </c>
      <c r="C27" s="102">
        <v>71</v>
      </c>
    </row>
    <row r="28" spans="1:3" ht="15">
      <c r="A28" s="131" t="s">
        <v>823</v>
      </c>
      <c r="B28" s="131"/>
      <c r="C28" s="101"/>
    </row>
    <row r="29" spans="1:3" ht="15">
      <c r="A29" s="100" t="s">
        <v>824</v>
      </c>
      <c r="B29" s="101" t="s">
        <v>825</v>
      </c>
      <c r="C29" s="102">
        <v>48</v>
      </c>
    </row>
    <row r="30" spans="1:3" ht="15">
      <c r="A30" s="131" t="s">
        <v>395</v>
      </c>
      <c r="B30" s="131"/>
      <c r="C30" s="101"/>
    </row>
    <row r="31" spans="1:3" ht="15">
      <c r="A31" s="100" t="s">
        <v>377</v>
      </c>
      <c r="B31" s="101" t="s">
        <v>395</v>
      </c>
      <c r="C31" s="102">
        <v>42</v>
      </c>
    </row>
    <row r="32" spans="1:3" ht="15">
      <c r="A32" s="131" t="s">
        <v>691</v>
      </c>
      <c r="B32" s="131"/>
      <c r="C32" s="101"/>
    </row>
    <row r="33" spans="1:3" ht="15">
      <c r="A33" s="100" t="s">
        <v>379</v>
      </c>
      <c r="B33" s="101" t="s">
        <v>399</v>
      </c>
      <c r="C33" s="102">
        <v>60</v>
      </c>
    </row>
    <row r="34" spans="1:3" ht="15">
      <c r="A34" s="100" t="s">
        <v>380</v>
      </c>
      <c r="B34" s="101" t="s">
        <v>400</v>
      </c>
      <c r="C34" s="102">
        <v>46</v>
      </c>
    </row>
    <row r="35" spans="1:3" ht="15">
      <c r="A35" s="131" t="s">
        <v>401</v>
      </c>
      <c r="B35" s="131"/>
      <c r="C35" s="101"/>
    </row>
    <row r="36" spans="1:3" ht="15">
      <c r="A36" s="100" t="s">
        <v>381</v>
      </c>
      <c r="B36" s="101" t="s">
        <v>401</v>
      </c>
      <c r="C36" s="102">
        <v>209</v>
      </c>
    </row>
    <row r="37" ht="15">
      <c r="B37" s="24" t="s">
        <v>272</v>
      </c>
    </row>
    <row r="38" ht="15">
      <c r="B38" s="24" t="str">
        <f>+Bienvenido!$A$45</f>
        <v>VIGENCIA: A PARTIR DEL 17 de Marzo de 2016</v>
      </c>
    </row>
  </sheetData>
  <mergeCells count="11">
    <mergeCell ref="A3:B3"/>
    <mergeCell ref="A6:B6"/>
    <mergeCell ref="A11:B11"/>
    <mergeCell ref="A15:B15"/>
    <mergeCell ref="A32:B32"/>
    <mergeCell ref="A35:B35"/>
    <mergeCell ref="A20:B20"/>
    <mergeCell ref="A26:B26"/>
    <mergeCell ref="A23:B23"/>
    <mergeCell ref="A28:B28"/>
    <mergeCell ref="A30:B30"/>
  </mergeCells>
  <hyperlinks>
    <hyperlink ref="C1" location="Cocot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31"/>
  <sheetViews>
    <sheetView workbookViewId="0" topLeftCell="A40">
      <selection activeCell="C1" sqref="C1"/>
    </sheetView>
  </sheetViews>
  <sheetFormatPr defaultColWidth="11.421875" defaultRowHeight="15"/>
  <cols>
    <col min="1" max="1" width="10.57421875" style="53" customWidth="1"/>
    <col min="2" max="2" width="51.57421875" style="53" customWidth="1"/>
    <col min="3" max="16384" width="11.00390625" style="53" customWidth="1"/>
  </cols>
  <sheetData>
    <row r="1" spans="1:3" ht="15">
      <c r="A1" s="29"/>
      <c r="B1" s="103" t="s">
        <v>416</v>
      </c>
      <c r="C1" s="123" t="s">
        <v>828</v>
      </c>
    </row>
    <row r="2" spans="1:3" ht="15">
      <c r="A2" s="132" t="s">
        <v>2</v>
      </c>
      <c r="B2" s="132"/>
      <c r="C2" s="38"/>
    </row>
    <row r="3" spans="1:3" ht="14.25">
      <c r="A3" s="32">
        <v>5158</v>
      </c>
      <c r="B3" s="33" t="s">
        <v>6</v>
      </c>
      <c r="C3" s="34">
        <v>78.44</v>
      </c>
    </row>
    <row r="4" spans="1:3" ht="14.25">
      <c r="A4" s="32">
        <v>5159</v>
      </c>
      <c r="B4" s="33" t="s">
        <v>7</v>
      </c>
      <c r="C4" s="34">
        <v>37.8</v>
      </c>
    </row>
    <row r="5" spans="1:3" ht="14.25">
      <c r="A5" s="32">
        <v>5163</v>
      </c>
      <c r="B5" s="33" t="s">
        <v>8</v>
      </c>
      <c r="C5" s="34">
        <v>83.16</v>
      </c>
    </row>
    <row r="6" spans="1:3" ht="14.25">
      <c r="A6" s="32">
        <v>5167</v>
      </c>
      <c r="B6" s="35" t="s">
        <v>11</v>
      </c>
      <c r="C6" s="34">
        <v>50.4</v>
      </c>
    </row>
    <row r="7" spans="1:3" ht="14.25">
      <c r="A7" s="32">
        <v>5168</v>
      </c>
      <c r="B7" s="33" t="s">
        <v>12</v>
      </c>
      <c r="C7" s="34">
        <v>60.48</v>
      </c>
    </row>
    <row r="8" spans="1:3" ht="14.25">
      <c r="A8" s="32">
        <v>5169</v>
      </c>
      <c r="B8" s="33" t="s">
        <v>13</v>
      </c>
      <c r="C8" s="34">
        <v>59.22</v>
      </c>
    </row>
    <row r="9" spans="1:3" ht="14.25">
      <c r="A9" s="32">
        <v>5170</v>
      </c>
      <c r="B9" s="33" t="s">
        <v>14</v>
      </c>
      <c r="C9" s="34">
        <v>63</v>
      </c>
    </row>
    <row r="10" spans="1:3" ht="14.25">
      <c r="A10" s="105">
        <v>5171</v>
      </c>
      <c r="B10" s="106" t="s">
        <v>276</v>
      </c>
      <c r="C10" s="107">
        <v>56.5</v>
      </c>
    </row>
    <row r="11" spans="1:3" ht="14.25">
      <c r="A11" s="32">
        <v>5820</v>
      </c>
      <c r="B11" s="33" t="s">
        <v>15</v>
      </c>
      <c r="C11" s="34">
        <v>37.17</v>
      </c>
    </row>
    <row r="12" spans="1:3" ht="15">
      <c r="A12" s="132" t="s">
        <v>684</v>
      </c>
      <c r="B12" s="132"/>
      <c r="C12" s="36"/>
    </row>
    <row r="13" spans="1:3" ht="14.25">
      <c r="A13" s="39">
        <v>5508</v>
      </c>
      <c r="B13" s="40" t="s">
        <v>18</v>
      </c>
      <c r="C13" s="34">
        <v>13.81</v>
      </c>
    </row>
    <row r="14" spans="1:3" ht="15">
      <c r="A14" s="132" t="s">
        <v>19</v>
      </c>
      <c r="B14" s="132"/>
      <c r="C14" s="36"/>
    </row>
    <row r="15" spans="1:3" ht="14.25">
      <c r="A15" s="39">
        <v>5540</v>
      </c>
      <c r="B15" s="40" t="s">
        <v>20</v>
      </c>
      <c r="C15" s="34">
        <v>31.9</v>
      </c>
    </row>
    <row r="16" spans="1:3" ht="14.25">
      <c r="A16" s="39">
        <v>5542</v>
      </c>
      <c r="B16" s="40" t="s">
        <v>21</v>
      </c>
      <c r="C16" s="34">
        <v>35.96</v>
      </c>
    </row>
    <row r="17" spans="1:3" ht="14.25">
      <c r="A17" s="39">
        <v>5544</v>
      </c>
      <c r="B17" s="40" t="s">
        <v>22</v>
      </c>
      <c r="C17" s="34">
        <v>29.3</v>
      </c>
    </row>
    <row r="18" spans="1:3" ht="15">
      <c r="A18" s="132" t="s">
        <v>23</v>
      </c>
      <c r="B18" s="132"/>
      <c r="C18" s="38"/>
    </row>
    <row r="19" spans="1:3" ht="14.25">
      <c r="A19" s="39">
        <v>5605</v>
      </c>
      <c r="B19" s="41" t="s">
        <v>694</v>
      </c>
      <c r="C19" s="34">
        <v>22.24</v>
      </c>
    </row>
    <row r="20" spans="1:3" ht="14.25">
      <c r="A20" s="39">
        <v>5606</v>
      </c>
      <c r="B20" s="38" t="s">
        <v>27</v>
      </c>
      <c r="C20" s="34">
        <v>22.11</v>
      </c>
    </row>
    <row r="21" spans="1:3" ht="14.25">
      <c r="A21" s="108">
        <v>5606.4</v>
      </c>
      <c r="B21" s="41" t="s">
        <v>28</v>
      </c>
      <c r="C21" s="34">
        <v>18.33</v>
      </c>
    </row>
    <row r="22" spans="1:3" ht="15">
      <c r="A22" s="132" t="s">
        <v>519</v>
      </c>
      <c r="B22" s="132"/>
      <c r="C22" s="38"/>
    </row>
    <row r="23" spans="1:3" ht="14.25">
      <c r="A23" s="39">
        <v>6195</v>
      </c>
      <c r="B23" s="33" t="s">
        <v>36</v>
      </c>
      <c r="C23" s="34">
        <v>25.83</v>
      </c>
    </row>
    <row r="24" spans="1:3" ht="15">
      <c r="A24" s="132" t="s">
        <v>685</v>
      </c>
      <c r="B24" s="132"/>
      <c r="C24" s="36"/>
    </row>
    <row r="25" spans="1:3" ht="14.25">
      <c r="A25" s="39">
        <v>6762</v>
      </c>
      <c r="B25" s="35" t="s">
        <v>695</v>
      </c>
      <c r="C25" s="34">
        <v>51.66</v>
      </c>
    </row>
    <row r="26" spans="1:3" ht="15">
      <c r="A26" s="132" t="s">
        <v>515</v>
      </c>
      <c r="B26" s="132"/>
      <c r="C26" s="38"/>
    </row>
    <row r="27" spans="1:3" ht="14.25">
      <c r="A27" s="39">
        <v>6812</v>
      </c>
      <c r="B27" s="35" t="s">
        <v>696</v>
      </c>
      <c r="C27" s="34">
        <v>37.8</v>
      </c>
    </row>
    <row r="28" spans="1:3" ht="14.25">
      <c r="A28" s="39">
        <v>6814</v>
      </c>
      <c r="B28" s="35" t="s">
        <v>697</v>
      </c>
      <c r="C28" s="34">
        <v>37.8</v>
      </c>
    </row>
    <row r="29" spans="1:3" ht="14.25">
      <c r="A29" s="39">
        <v>6820</v>
      </c>
      <c r="B29" s="35" t="s">
        <v>698</v>
      </c>
      <c r="C29" s="34">
        <v>37.8</v>
      </c>
    </row>
    <row r="30" spans="1:3" ht="14.25">
      <c r="A30" s="39">
        <v>6822</v>
      </c>
      <c r="B30" s="35" t="s">
        <v>699</v>
      </c>
      <c r="C30" s="34">
        <v>37.8</v>
      </c>
    </row>
    <row r="31" spans="1:3" ht="14.25">
      <c r="A31" s="39">
        <v>6824</v>
      </c>
      <c r="B31" s="35" t="s">
        <v>700</v>
      </c>
      <c r="C31" s="34">
        <v>37.8</v>
      </c>
    </row>
    <row r="32" spans="1:3" ht="14.25">
      <c r="A32" s="39">
        <v>6850</v>
      </c>
      <c r="B32" s="35" t="s">
        <v>701</v>
      </c>
      <c r="C32" s="34">
        <v>24.19</v>
      </c>
    </row>
    <row r="33" spans="1:3" ht="14.25">
      <c r="A33" s="39">
        <v>6852</v>
      </c>
      <c r="B33" s="35" t="s">
        <v>702</v>
      </c>
      <c r="C33" s="34">
        <v>26.27</v>
      </c>
    </row>
    <row r="34" spans="1:3" ht="14.25">
      <c r="A34" s="39">
        <v>6854</v>
      </c>
      <c r="B34" s="35" t="s">
        <v>703</v>
      </c>
      <c r="C34" s="34">
        <v>23.5</v>
      </c>
    </row>
    <row r="35" spans="1:3" ht="14.25">
      <c r="A35" s="39">
        <v>6856.4</v>
      </c>
      <c r="B35" s="35" t="s">
        <v>524</v>
      </c>
      <c r="C35" s="34">
        <v>23.18</v>
      </c>
    </row>
    <row r="36" spans="1:3" ht="15">
      <c r="A36" s="128" t="s">
        <v>48</v>
      </c>
      <c r="B36" s="128"/>
      <c r="C36" s="36"/>
    </row>
    <row r="37" spans="1:3" ht="14.25">
      <c r="A37" s="39">
        <v>7116</v>
      </c>
      <c r="B37" s="33" t="s">
        <v>49</v>
      </c>
      <c r="C37" s="34">
        <v>286.86</v>
      </c>
    </row>
    <row r="38" spans="1:3" ht="14.25">
      <c r="A38" s="39">
        <v>7262</v>
      </c>
      <c r="B38" s="33" t="s">
        <v>704</v>
      </c>
      <c r="C38" s="34">
        <v>191.24</v>
      </c>
    </row>
    <row r="39" spans="1:3" ht="14.25">
      <c r="A39" s="39">
        <v>7273</v>
      </c>
      <c r="B39" s="33" t="s">
        <v>50</v>
      </c>
      <c r="C39" s="34">
        <v>252</v>
      </c>
    </row>
    <row r="40" spans="1:3" ht="14.25">
      <c r="A40" s="39">
        <v>7274</v>
      </c>
      <c r="B40" s="33" t="s">
        <v>51</v>
      </c>
      <c r="C40" s="34">
        <v>252</v>
      </c>
    </row>
    <row r="41" spans="1:3" ht="14.25">
      <c r="A41" s="39">
        <v>7275</v>
      </c>
      <c r="B41" s="33" t="s">
        <v>52</v>
      </c>
      <c r="C41" s="34">
        <v>252</v>
      </c>
    </row>
    <row r="42" spans="1:3" ht="14.25">
      <c r="A42" s="39">
        <v>7276</v>
      </c>
      <c r="B42" s="33" t="s">
        <v>53</v>
      </c>
      <c r="C42" s="34">
        <v>252</v>
      </c>
    </row>
    <row r="43" spans="1:3" ht="14.25">
      <c r="A43" s="39">
        <v>7277</v>
      </c>
      <c r="B43" s="33" t="s">
        <v>54</v>
      </c>
      <c r="C43" s="34">
        <v>252</v>
      </c>
    </row>
    <row r="44" spans="1:3" ht="14.25">
      <c r="A44" s="39">
        <v>7278</v>
      </c>
      <c r="B44" s="33" t="s">
        <v>55</v>
      </c>
      <c r="C44" s="34">
        <v>252</v>
      </c>
    </row>
    <row r="45" spans="1:3" ht="14.25">
      <c r="A45" s="39">
        <v>7279</v>
      </c>
      <c r="B45" s="33" t="s">
        <v>56</v>
      </c>
      <c r="C45" s="34">
        <v>252</v>
      </c>
    </row>
    <row r="46" spans="1:3" ht="14.25">
      <c r="A46" s="39">
        <v>7280</v>
      </c>
      <c r="B46" s="33" t="s">
        <v>57</v>
      </c>
      <c r="C46" s="34">
        <v>192</v>
      </c>
    </row>
    <row r="47" spans="1:3" ht="14.25">
      <c r="A47" s="39">
        <v>7281</v>
      </c>
      <c r="B47" s="33" t="s">
        <v>300</v>
      </c>
      <c r="C47" s="34">
        <v>119.52</v>
      </c>
    </row>
    <row r="48" spans="1:3" ht="14.25">
      <c r="A48" s="39">
        <v>7282</v>
      </c>
      <c r="B48" s="33" t="s">
        <v>301</v>
      </c>
      <c r="C48" s="34">
        <v>203.19</v>
      </c>
    </row>
    <row r="49" spans="1:3" ht="14.25">
      <c r="A49" s="39">
        <v>7283</v>
      </c>
      <c r="B49" s="33" t="s">
        <v>302</v>
      </c>
      <c r="C49" s="34">
        <v>203.19</v>
      </c>
    </row>
    <row r="50" spans="1:3" ht="14.25">
      <c r="A50" s="39">
        <v>7284</v>
      </c>
      <c r="B50" s="33" t="s">
        <v>303</v>
      </c>
      <c r="C50" s="34">
        <v>203.19</v>
      </c>
    </row>
    <row r="51" spans="1:3" ht="14.25">
      <c r="A51" s="39">
        <v>7285</v>
      </c>
      <c r="B51" s="33" t="s">
        <v>304</v>
      </c>
      <c r="C51" s="34">
        <v>203.19</v>
      </c>
    </row>
    <row r="52" spans="1:3" ht="14.25">
      <c r="A52" s="39">
        <v>7286</v>
      </c>
      <c r="B52" s="33" t="s">
        <v>305</v>
      </c>
      <c r="C52" s="34">
        <v>203.19</v>
      </c>
    </row>
    <row r="53" spans="1:3" ht="14.25">
      <c r="A53" s="39">
        <v>7287</v>
      </c>
      <c r="B53" s="33" t="s">
        <v>306</v>
      </c>
      <c r="C53" s="34">
        <v>203.19</v>
      </c>
    </row>
    <row r="54" spans="1:3" ht="14.25">
      <c r="A54" s="39">
        <v>7288</v>
      </c>
      <c r="B54" s="33" t="s">
        <v>307</v>
      </c>
      <c r="C54" s="34">
        <v>203.19</v>
      </c>
    </row>
    <row r="55" spans="1:3" ht="14.25">
      <c r="A55" s="39">
        <v>7289</v>
      </c>
      <c r="B55" s="33" t="s">
        <v>308</v>
      </c>
      <c r="C55" s="34">
        <v>203.19</v>
      </c>
    </row>
    <row r="56" spans="1:3" ht="14.25">
      <c r="A56" s="39">
        <v>7290</v>
      </c>
      <c r="B56" s="33" t="s">
        <v>309</v>
      </c>
      <c r="C56" s="34">
        <v>203.19</v>
      </c>
    </row>
    <row r="57" spans="1:3" ht="14.25">
      <c r="A57" s="39">
        <v>7292</v>
      </c>
      <c r="B57" s="41" t="s">
        <v>310</v>
      </c>
      <c r="C57" s="34">
        <v>149.4</v>
      </c>
    </row>
    <row r="58" spans="1:3" ht="15">
      <c r="A58" s="128" t="s">
        <v>431</v>
      </c>
      <c r="B58" s="128"/>
      <c r="C58" s="38"/>
    </row>
    <row r="59" spans="1:3" ht="14.25">
      <c r="A59" s="43">
        <v>5301</v>
      </c>
      <c r="B59" s="44" t="s">
        <v>58</v>
      </c>
      <c r="C59" s="34">
        <v>198</v>
      </c>
    </row>
    <row r="60" spans="1:3" ht="14.25">
      <c r="A60" s="43">
        <v>5302</v>
      </c>
      <c r="B60" s="44" t="s">
        <v>59</v>
      </c>
      <c r="C60" s="34">
        <v>144</v>
      </c>
    </row>
    <row r="61" spans="1:3" ht="14.25">
      <c r="A61" s="43">
        <v>5305</v>
      </c>
      <c r="B61" s="44" t="s">
        <v>62</v>
      </c>
      <c r="C61" s="34">
        <v>239</v>
      </c>
    </row>
    <row r="62" spans="1:3" ht="14.25">
      <c r="A62" s="43">
        <v>5306</v>
      </c>
      <c r="B62" s="44" t="s">
        <v>63</v>
      </c>
      <c r="C62" s="34">
        <v>186</v>
      </c>
    </row>
    <row r="63" spans="1:3" ht="14.25">
      <c r="A63" s="43">
        <v>5310.1</v>
      </c>
      <c r="B63" s="44" t="s">
        <v>66</v>
      </c>
      <c r="C63" s="34">
        <v>59.4</v>
      </c>
    </row>
    <row r="64" spans="1:3" ht="14.25">
      <c r="A64" s="43">
        <v>5311.1</v>
      </c>
      <c r="B64" s="44" t="s">
        <v>67</v>
      </c>
      <c r="C64" s="34">
        <v>39</v>
      </c>
    </row>
    <row r="65" spans="1:3" ht="14.25">
      <c r="A65" s="43">
        <v>5312.1</v>
      </c>
      <c r="B65" s="44" t="s">
        <v>68</v>
      </c>
      <c r="C65" s="34">
        <v>45</v>
      </c>
    </row>
    <row r="66" spans="1:3" ht="14.25">
      <c r="A66" s="43">
        <v>5313</v>
      </c>
      <c r="B66" s="44" t="s">
        <v>290</v>
      </c>
      <c r="C66" s="34">
        <v>257</v>
      </c>
    </row>
    <row r="67" spans="1:3" ht="14.25">
      <c r="A67" s="39">
        <v>5635</v>
      </c>
      <c r="B67" s="35" t="s">
        <v>705</v>
      </c>
      <c r="C67" s="34">
        <v>125.5</v>
      </c>
    </row>
    <row r="68" spans="1:3" ht="14.25">
      <c r="A68" s="39">
        <v>5647</v>
      </c>
      <c r="B68" s="35" t="s">
        <v>706</v>
      </c>
      <c r="C68" s="34">
        <v>123</v>
      </c>
    </row>
    <row r="69" spans="1:3" ht="14.25">
      <c r="A69" s="39">
        <v>5648</v>
      </c>
      <c r="B69" s="35" t="s">
        <v>707</v>
      </c>
      <c r="C69" s="34">
        <v>126</v>
      </c>
    </row>
    <row r="70" spans="1:3" ht="14.25">
      <c r="A70" s="39">
        <v>5671</v>
      </c>
      <c r="B70" s="44" t="s">
        <v>708</v>
      </c>
      <c r="C70" s="34">
        <v>120</v>
      </c>
    </row>
    <row r="71" spans="1:3" ht="14.25">
      <c r="A71" s="39">
        <v>5675</v>
      </c>
      <c r="B71" s="44" t="s">
        <v>709</v>
      </c>
      <c r="C71" s="34">
        <v>179.29</v>
      </c>
    </row>
    <row r="72" spans="1:3" ht="14.25">
      <c r="A72" s="39">
        <v>5689</v>
      </c>
      <c r="B72" s="44" t="s">
        <v>710</v>
      </c>
      <c r="C72" s="34">
        <v>100</v>
      </c>
    </row>
    <row r="73" spans="1:3" ht="14.25">
      <c r="A73" s="39">
        <v>5755</v>
      </c>
      <c r="B73" s="44" t="s">
        <v>711</v>
      </c>
      <c r="C73" s="34">
        <v>89.64</v>
      </c>
    </row>
    <row r="74" spans="1:3" ht="14.25">
      <c r="A74" s="39">
        <v>5756</v>
      </c>
      <c r="B74" s="44" t="s">
        <v>712</v>
      </c>
      <c r="C74" s="34">
        <v>108</v>
      </c>
    </row>
    <row r="75" spans="1:3" ht="14.25">
      <c r="A75" s="37">
        <v>5828</v>
      </c>
      <c r="B75" s="44" t="s">
        <v>77</v>
      </c>
      <c r="C75" s="34">
        <v>90</v>
      </c>
    </row>
    <row r="76" spans="1:3" ht="14.25">
      <c r="A76" s="37">
        <v>5852</v>
      </c>
      <c r="B76" s="44" t="s">
        <v>79</v>
      </c>
      <c r="C76" s="34">
        <v>68.73</v>
      </c>
    </row>
    <row r="77" spans="1:3" ht="14.25">
      <c r="A77" s="37">
        <v>5853</v>
      </c>
      <c r="B77" s="44" t="s">
        <v>80</v>
      </c>
      <c r="C77" s="34">
        <v>41.83</v>
      </c>
    </row>
    <row r="78" spans="1:3" ht="15">
      <c r="A78" s="29"/>
      <c r="B78" s="103" t="s">
        <v>444</v>
      </c>
      <c r="C78" s="29"/>
    </row>
    <row r="79" spans="1:3" ht="15">
      <c r="A79" s="128" t="s">
        <v>574</v>
      </c>
      <c r="B79" s="128"/>
      <c r="C79" s="41"/>
    </row>
    <row r="80" spans="1:3" ht="14.25">
      <c r="A80" s="39">
        <v>2477</v>
      </c>
      <c r="B80" s="38" t="s">
        <v>553</v>
      </c>
      <c r="C80" s="34">
        <v>11.59</v>
      </c>
    </row>
    <row r="81" spans="1:3" ht="14.25">
      <c r="A81" s="39">
        <v>2481.3</v>
      </c>
      <c r="B81" s="38" t="s">
        <v>713</v>
      </c>
      <c r="C81" s="34">
        <v>35.34</v>
      </c>
    </row>
    <row r="82" spans="1:3" ht="14.25">
      <c r="A82" s="39">
        <v>2496.3</v>
      </c>
      <c r="B82" s="38" t="s">
        <v>714</v>
      </c>
      <c r="C82" s="34">
        <v>32.88</v>
      </c>
    </row>
    <row r="83" spans="1:3" ht="14.25">
      <c r="A83" s="39">
        <v>2516.3</v>
      </c>
      <c r="B83" s="38" t="s">
        <v>561</v>
      </c>
      <c r="C83" s="34">
        <v>47.82</v>
      </c>
    </row>
    <row r="84" spans="1:3" ht="14.25">
      <c r="A84" s="39">
        <v>2519.3</v>
      </c>
      <c r="B84" s="38" t="s">
        <v>635</v>
      </c>
      <c r="C84" s="34">
        <v>43.68</v>
      </c>
    </row>
    <row r="85" spans="1:3" ht="14.25">
      <c r="A85" s="39">
        <v>2520.3</v>
      </c>
      <c r="B85" s="38" t="s">
        <v>635</v>
      </c>
      <c r="C85" s="34">
        <v>37.98</v>
      </c>
    </row>
    <row r="86" spans="1:3" ht="14.25">
      <c r="A86" s="39">
        <v>2521.3</v>
      </c>
      <c r="B86" s="38" t="s">
        <v>635</v>
      </c>
      <c r="C86" s="34">
        <v>33.84</v>
      </c>
    </row>
    <row r="87" spans="1:3" ht="14.25">
      <c r="A87" s="39">
        <v>2522.3</v>
      </c>
      <c r="B87" s="38" t="s">
        <v>563</v>
      </c>
      <c r="C87" s="34">
        <v>35.91</v>
      </c>
    </row>
    <row r="88" spans="1:3" ht="14.25">
      <c r="A88" s="39">
        <v>2525.3</v>
      </c>
      <c r="B88" s="38" t="s">
        <v>567</v>
      </c>
      <c r="C88" s="34">
        <v>68.16</v>
      </c>
    </row>
    <row r="89" spans="1:3" ht="14.25">
      <c r="A89" s="39">
        <v>2528</v>
      </c>
      <c r="B89" s="38" t="s">
        <v>715</v>
      </c>
      <c r="C89" s="34">
        <v>38.68</v>
      </c>
    </row>
    <row r="90" spans="1:3" ht="14.25">
      <c r="A90" s="39">
        <v>2532.3</v>
      </c>
      <c r="B90" s="38" t="s">
        <v>561</v>
      </c>
      <c r="C90" s="34">
        <v>47.07</v>
      </c>
    </row>
    <row r="91" spans="1:3" ht="14.25">
      <c r="A91" s="39">
        <v>2537.3</v>
      </c>
      <c r="B91" s="38" t="s">
        <v>635</v>
      </c>
      <c r="C91" s="34">
        <v>44.79</v>
      </c>
    </row>
    <row r="92" spans="1:3" ht="14.25">
      <c r="A92" s="39">
        <v>2539.3</v>
      </c>
      <c r="B92" s="38" t="s">
        <v>716</v>
      </c>
      <c r="C92" s="34">
        <v>41.19</v>
      </c>
    </row>
    <row r="93" spans="1:3" ht="14.25">
      <c r="A93" s="39">
        <v>2545.2</v>
      </c>
      <c r="B93" s="38" t="s">
        <v>717</v>
      </c>
      <c r="C93" s="34">
        <v>34.14</v>
      </c>
    </row>
    <row r="94" spans="1:3" ht="15">
      <c r="A94" s="128" t="s">
        <v>578</v>
      </c>
      <c r="B94" s="128"/>
      <c r="C94" s="38"/>
    </row>
    <row r="95" spans="1:3" ht="14.25">
      <c r="A95" s="39">
        <v>11910</v>
      </c>
      <c r="B95" s="44" t="s">
        <v>135</v>
      </c>
      <c r="C95" s="34">
        <v>47.25</v>
      </c>
    </row>
    <row r="96" spans="1:3" ht="14.25">
      <c r="A96" s="39">
        <v>11911</v>
      </c>
      <c r="B96" s="44" t="s">
        <v>718</v>
      </c>
      <c r="C96" s="34">
        <v>56.48</v>
      </c>
    </row>
    <row r="97" spans="1:3" ht="14.25">
      <c r="A97" s="39">
        <v>11912</v>
      </c>
      <c r="B97" s="44" t="s">
        <v>719</v>
      </c>
      <c r="C97" s="34">
        <v>81.9</v>
      </c>
    </row>
    <row r="98" spans="1:3" ht="14.25">
      <c r="A98" s="39">
        <v>11913</v>
      </c>
      <c r="B98" s="44" t="s">
        <v>721</v>
      </c>
      <c r="C98" s="34">
        <v>65.89</v>
      </c>
    </row>
    <row r="99" spans="1:3" ht="14.25">
      <c r="A99" s="39">
        <v>11914</v>
      </c>
      <c r="B99" s="44" t="s">
        <v>720</v>
      </c>
      <c r="C99" s="34">
        <v>65.89</v>
      </c>
    </row>
    <row r="100" spans="1:3" ht="14.25">
      <c r="A100" s="39">
        <v>11918</v>
      </c>
      <c r="B100" s="44" t="s">
        <v>722</v>
      </c>
      <c r="C100" s="34">
        <v>181.98</v>
      </c>
    </row>
    <row r="101" spans="1:3" ht="14.25">
      <c r="A101" s="39">
        <v>11921</v>
      </c>
      <c r="B101" s="44" t="s">
        <v>723</v>
      </c>
      <c r="C101" s="34">
        <v>97.65</v>
      </c>
    </row>
    <row r="102" spans="1:3" ht="14.25">
      <c r="A102" s="39">
        <v>11924</v>
      </c>
      <c r="B102" s="44" t="s">
        <v>426</v>
      </c>
      <c r="C102" s="34">
        <v>258.3</v>
      </c>
    </row>
    <row r="103" spans="1:3" ht="14.25">
      <c r="A103" s="39">
        <v>11932</v>
      </c>
      <c r="B103" s="44" t="s">
        <v>724</v>
      </c>
      <c r="C103" s="34">
        <v>55.44</v>
      </c>
    </row>
    <row r="104" spans="1:3" ht="14.25">
      <c r="A104" s="39">
        <v>11937</v>
      </c>
      <c r="B104" s="44" t="s">
        <v>725</v>
      </c>
      <c r="C104" s="34">
        <v>34.65</v>
      </c>
    </row>
    <row r="105" spans="1:3" ht="14.25">
      <c r="A105" s="39">
        <v>11947</v>
      </c>
      <c r="B105" s="44" t="s">
        <v>726</v>
      </c>
      <c r="C105" s="34">
        <v>72.16</v>
      </c>
    </row>
    <row r="106" spans="1:3" ht="14.25">
      <c r="A106" s="39">
        <v>12019</v>
      </c>
      <c r="B106" s="44" t="s">
        <v>139</v>
      </c>
      <c r="C106" s="34">
        <v>301.2</v>
      </c>
    </row>
    <row r="107" spans="1:3" ht="15">
      <c r="A107" s="130" t="s">
        <v>590</v>
      </c>
      <c r="B107" s="130"/>
      <c r="C107" s="38"/>
    </row>
    <row r="108" spans="1:3" ht="14.25">
      <c r="A108" s="86">
        <v>11909</v>
      </c>
      <c r="B108" s="35" t="s">
        <v>728</v>
      </c>
      <c r="C108" s="34">
        <v>45.81</v>
      </c>
    </row>
    <row r="109" spans="1:3" ht="14.25">
      <c r="A109" s="39">
        <v>11919</v>
      </c>
      <c r="B109" s="35" t="s">
        <v>727</v>
      </c>
      <c r="C109" s="34">
        <v>138.05</v>
      </c>
    </row>
    <row r="110" spans="1:3" ht="14.25">
      <c r="A110" s="39">
        <v>11942</v>
      </c>
      <c r="B110" s="35" t="s">
        <v>729</v>
      </c>
      <c r="C110" s="34">
        <v>31.5</v>
      </c>
    </row>
    <row r="111" spans="1:3" ht="14.25">
      <c r="A111" s="39">
        <v>12011</v>
      </c>
      <c r="B111" s="35" t="s">
        <v>730</v>
      </c>
      <c r="C111" s="34">
        <v>35.28</v>
      </c>
    </row>
    <row r="112" spans="1:3" ht="15">
      <c r="A112" s="29"/>
      <c r="B112" s="103" t="s">
        <v>470</v>
      </c>
      <c r="C112" s="29"/>
    </row>
    <row r="113" spans="1:3" ht="14.25">
      <c r="A113" s="32">
        <v>230</v>
      </c>
      <c r="B113" s="33" t="s">
        <v>185</v>
      </c>
      <c r="C113" s="34">
        <v>23.94</v>
      </c>
    </row>
    <row r="114" spans="1:3" ht="14.25">
      <c r="A114" s="39">
        <v>231</v>
      </c>
      <c r="B114" s="33" t="s">
        <v>186</v>
      </c>
      <c r="C114" s="34">
        <v>50.2</v>
      </c>
    </row>
    <row r="115" spans="1:3" ht="14.25">
      <c r="A115" s="39">
        <v>293</v>
      </c>
      <c r="B115" s="40" t="s">
        <v>188</v>
      </c>
      <c r="C115" s="34">
        <v>37.65</v>
      </c>
    </row>
    <row r="116" spans="1:3" ht="14.25">
      <c r="A116" s="39">
        <v>402</v>
      </c>
      <c r="B116" s="40" t="s">
        <v>191</v>
      </c>
      <c r="C116" s="34">
        <v>40.79</v>
      </c>
    </row>
    <row r="117" spans="1:3" ht="14.25">
      <c r="A117" s="39">
        <v>403</v>
      </c>
      <c r="B117" s="40" t="s">
        <v>192</v>
      </c>
      <c r="C117" s="34">
        <v>40.79</v>
      </c>
    </row>
    <row r="118" spans="1:3" ht="14.25">
      <c r="A118" s="39">
        <v>404</v>
      </c>
      <c r="B118" s="40" t="s">
        <v>193</v>
      </c>
      <c r="C118" s="34">
        <v>40.79</v>
      </c>
    </row>
    <row r="119" spans="1:3" ht="14.25">
      <c r="A119" s="39">
        <v>415</v>
      </c>
      <c r="B119" s="40" t="s">
        <v>734</v>
      </c>
      <c r="C119" s="34">
        <v>37.65</v>
      </c>
    </row>
    <row r="120" spans="1:3" ht="14.25">
      <c r="A120" s="32">
        <v>431</v>
      </c>
      <c r="B120" s="38" t="s">
        <v>731</v>
      </c>
      <c r="C120" s="34">
        <v>50.2</v>
      </c>
    </row>
    <row r="121" spans="1:3" ht="14.25">
      <c r="A121" s="32">
        <v>433</v>
      </c>
      <c r="B121" s="38" t="s">
        <v>732</v>
      </c>
      <c r="C121" s="34">
        <v>25.1</v>
      </c>
    </row>
    <row r="122" spans="1:3" ht="14.25">
      <c r="A122" s="39">
        <v>437</v>
      </c>
      <c r="B122" s="38" t="s">
        <v>733</v>
      </c>
      <c r="C122" s="34">
        <v>31.5</v>
      </c>
    </row>
    <row r="123" spans="1:3" ht="14.25">
      <c r="A123" s="32">
        <v>441</v>
      </c>
      <c r="B123" s="38" t="s">
        <v>735</v>
      </c>
      <c r="C123" s="34">
        <v>78.44</v>
      </c>
    </row>
    <row r="124" spans="1:3" ht="14.25">
      <c r="A124" s="32">
        <v>442</v>
      </c>
      <c r="B124" s="38" t="s">
        <v>736</v>
      </c>
      <c r="C124" s="34">
        <v>44.1</v>
      </c>
    </row>
    <row r="125" spans="1:3" ht="14.25">
      <c r="A125" s="32">
        <v>443</v>
      </c>
      <c r="B125" s="47" t="s">
        <v>737</v>
      </c>
      <c r="C125" s="34">
        <v>44.1</v>
      </c>
    </row>
    <row r="126" spans="1:3" ht="14.25">
      <c r="A126" s="32">
        <v>444</v>
      </c>
      <c r="B126" s="47" t="s">
        <v>738</v>
      </c>
      <c r="C126" s="34">
        <v>44.1</v>
      </c>
    </row>
    <row r="127" spans="1:3" ht="14.25">
      <c r="A127" s="32">
        <v>445</v>
      </c>
      <c r="B127" s="47" t="s">
        <v>739</v>
      </c>
      <c r="C127" s="34">
        <v>44.1</v>
      </c>
    </row>
    <row r="128" spans="1:3" ht="14.25">
      <c r="A128" s="32">
        <v>449</v>
      </c>
      <c r="B128" s="47" t="s">
        <v>456</v>
      </c>
      <c r="C128" s="34">
        <v>18.9</v>
      </c>
    </row>
    <row r="129" spans="1:3" ht="14.25">
      <c r="A129" s="32">
        <v>450</v>
      </c>
      <c r="B129" s="47" t="s">
        <v>457</v>
      </c>
      <c r="C129" s="34">
        <v>23.5</v>
      </c>
    </row>
    <row r="130" spans="1:3" ht="14.25">
      <c r="A130" s="32">
        <v>451</v>
      </c>
      <c r="B130" s="38" t="s">
        <v>740</v>
      </c>
      <c r="C130" s="34">
        <v>28.35</v>
      </c>
    </row>
    <row r="131" spans="1:3" ht="14.25">
      <c r="A131" s="32">
        <v>452</v>
      </c>
      <c r="B131" s="38" t="s">
        <v>741</v>
      </c>
      <c r="C131" s="34">
        <v>18.9</v>
      </c>
    </row>
    <row r="132" spans="1:3" ht="14.25">
      <c r="A132" s="32">
        <v>453</v>
      </c>
      <c r="B132" s="38" t="s">
        <v>742</v>
      </c>
      <c r="C132" s="34">
        <v>44.1</v>
      </c>
    </row>
    <row r="133" spans="1:3" ht="14.25">
      <c r="A133" s="32">
        <v>454.2</v>
      </c>
      <c r="B133" s="38" t="s">
        <v>743</v>
      </c>
      <c r="C133" s="34">
        <v>43.92</v>
      </c>
    </row>
    <row r="134" spans="1:3" ht="14.25">
      <c r="A134" s="32">
        <v>457</v>
      </c>
      <c r="B134" s="38" t="s">
        <v>744</v>
      </c>
      <c r="C134" s="34">
        <v>37.65</v>
      </c>
    </row>
    <row r="135" spans="1:3" ht="14.25">
      <c r="A135" s="32">
        <v>458</v>
      </c>
      <c r="B135" s="38" t="s">
        <v>200</v>
      </c>
      <c r="C135" s="34">
        <v>69.3</v>
      </c>
    </row>
    <row r="136" spans="1:3" ht="14.25">
      <c r="A136" s="32">
        <v>459</v>
      </c>
      <c r="B136" s="38" t="s">
        <v>201</v>
      </c>
      <c r="C136" s="34">
        <v>56.7</v>
      </c>
    </row>
    <row r="137" spans="1:3" ht="14.25">
      <c r="A137" s="32">
        <v>462</v>
      </c>
      <c r="B137" s="38" t="s">
        <v>203</v>
      </c>
      <c r="C137" s="34">
        <v>75.6</v>
      </c>
    </row>
    <row r="138" spans="1:3" ht="14.25">
      <c r="A138" s="32">
        <v>463</v>
      </c>
      <c r="B138" s="38" t="s">
        <v>204</v>
      </c>
      <c r="C138" s="34">
        <v>28.35</v>
      </c>
    </row>
    <row r="139" spans="1:3" ht="14.25">
      <c r="A139" s="32">
        <v>464</v>
      </c>
      <c r="B139" s="38" t="s">
        <v>205</v>
      </c>
      <c r="C139" s="34">
        <v>22.05</v>
      </c>
    </row>
    <row r="140" spans="1:3" ht="14.25">
      <c r="A140" s="32">
        <v>467</v>
      </c>
      <c r="B140" s="38" t="s">
        <v>206</v>
      </c>
      <c r="C140" s="34">
        <v>31.5</v>
      </c>
    </row>
    <row r="141" spans="1:3" ht="14.25">
      <c r="A141" s="32">
        <v>909</v>
      </c>
      <c r="B141" s="33" t="s">
        <v>209</v>
      </c>
      <c r="C141" s="34">
        <v>28.25</v>
      </c>
    </row>
    <row r="142" spans="1:3" ht="15">
      <c r="A142" s="130" t="s">
        <v>471</v>
      </c>
      <c r="B142" s="130"/>
      <c r="C142" s="38"/>
    </row>
    <row r="143" spans="1:3" ht="14.25">
      <c r="A143" s="39">
        <v>3033</v>
      </c>
      <c r="B143" s="40" t="s">
        <v>746</v>
      </c>
      <c r="C143" s="34">
        <v>26.96</v>
      </c>
    </row>
    <row r="144" spans="1:3" ht="14.25">
      <c r="A144" s="39">
        <v>3033.3</v>
      </c>
      <c r="B144" s="40" t="s">
        <v>745</v>
      </c>
      <c r="C144" s="34">
        <v>40.44</v>
      </c>
    </row>
    <row r="145" spans="1:3" ht="14.25">
      <c r="A145" s="39">
        <v>3229</v>
      </c>
      <c r="B145" s="33" t="s">
        <v>747</v>
      </c>
      <c r="C145" s="34">
        <v>45.56</v>
      </c>
    </row>
    <row r="146" spans="1:3" ht="15">
      <c r="A146" s="29"/>
      <c r="B146" s="103" t="s">
        <v>472</v>
      </c>
      <c r="C146" s="29"/>
    </row>
    <row r="147" spans="1:3" ht="14.25">
      <c r="A147" s="43">
        <v>12167</v>
      </c>
      <c r="B147" s="33" t="s">
        <v>335</v>
      </c>
      <c r="C147" s="80">
        <v>138</v>
      </c>
    </row>
    <row r="148" spans="1:3" ht="14.25">
      <c r="A148" s="43">
        <v>12169</v>
      </c>
      <c r="B148" s="33" t="s">
        <v>337</v>
      </c>
      <c r="C148" s="80">
        <v>54</v>
      </c>
    </row>
    <row r="149" spans="1:3" ht="14.25">
      <c r="A149" s="43">
        <v>12248</v>
      </c>
      <c r="B149" s="33" t="s">
        <v>338</v>
      </c>
      <c r="C149" s="80">
        <v>90.9</v>
      </c>
    </row>
    <row r="150" spans="1:3" ht="14.25">
      <c r="A150" s="43">
        <v>12343</v>
      </c>
      <c r="B150" s="33" t="s">
        <v>346</v>
      </c>
      <c r="C150" s="80">
        <v>81</v>
      </c>
    </row>
    <row r="151" spans="1:3" ht="14.25">
      <c r="A151" s="43">
        <v>12360</v>
      </c>
      <c r="B151" s="33" t="s">
        <v>347</v>
      </c>
      <c r="C151" s="80">
        <v>177</v>
      </c>
    </row>
    <row r="152" spans="1:3" ht="14.25">
      <c r="A152" s="43">
        <v>12362</v>
      </c>
      <c r="B152" s="33" t="s">
        <v>348</v>
      </c>
      <c r="C152" s="81">
        <v>156</v>
      </c>
    </row>
    <row r="153" spans="1:3" ht="14.25">
      <c r="A153" s="43">
        <v>12363</v>
      </c>
      <c r="B153" s="33" t="s">
        <v>349</v>
      </c>
      <c r="C153" s="81">
        <v>90</v>
      </c>
    </row>
    <row r="154" spans="1:3" ht="14.25">
      <c r="A154" s="43">
        <v>12503</v>
      </c>
      <c r="B154" s="33" t="s">
        <v>353</v>
      </c>
      <c r="C154" s="81">
        <v>101</v>
      </c>
    </row>
    <row r="155" spans="1:3" ht="14.25">
      <c r="A155" s="43">
        <v>12507</v>
      </c>
      <c r="B155" s="33" t="s">
        <v>355</v>
      </c>
      <c r="C155" s="81">
        <v>84.8</v>
      </c>
    </row>
    <row r="156" spans="1:3" ht="14.25">
      <c r="A156" s="43">
        <v>12508</v>
      </c>
      <c r="B156" s="33" t="s">
        <v>356</v>
      </c>
      <c r="C156" s="81">
        <v>177</v>
      </c>
    </row>
    <row r="157" spans="1:3" ht="14.25">
      <c r="A157" s="43">
        <v>12509</v>
      </c>
      <c r="B157" s="33" t="s">
        <v>357</v>
      </c>
      <c r="C157" s="81">
        <v>70</v>
      </c>
    </row>
    <row r="158" spans="1:3" ht="14.25">
      <c r="A158" s="43">
        <v>12515</v>
      </c>
      <c r="B158" s="33" t="s">
        <v>358</v>
      </c>
      <c r="C158" s="81">
        <v>183</v>
      </c>
    </row>
    <row r="159" spans="1:3" ht="14.25">
      <c r="A159" s="43">
        <v>12517</v>
      </c>
      <c r="B159" s="33" t="s">
        <v>359</v>
      </c>
      <c r="C159" s="81">
        <v>103.1</v>
      </c>
    </row>
    <row r="160" spans="1:3" ht="14.25">
      <c r="A160" s="43">
        <v>12522</v>
      </c>
      <c r="B160" s="33" t="s">
        <v>360</v>
      </c>
      <c r="C160" s="81">
        <v>80</v>
      </c>
    </row>
    <row r="161" spans="1:3" ht="14.25">
      <c r="A161" s="43">
        <v>12523</v>
      </c>
      <c r="B161" s="33" t="s">
        <v>361</v>
      </c>
      <c r="C161" s="81">
        <v>204</v>
      </c>
    </row>
    <row r="162" spans="1:3" ht="14.25">
      <c r="A162" s="82">
        <v>12532</v>
      </c>
      <c r="B162" s="83" t="s">
        <v>748</v>
      </c>
      <c r="C162" s="81">
        <v>99</v>
      </c>
    </row>
    <row r="163" spans="1:3" ht="14.25">
      <c r="A163" s="82">
        <v>12534</v>
      </c>
      <c r="B163" s="83" t="s">
        <v>749</v>
      </c>
      <c r="C163" s="85">
        <v>84.8</v>
      </c>
    </row>
    <row r="164" spans="1:3" ht="14.25">
      <c r="A164" s="82">
        <v>12536</v>
      </c>
      <c r="B164" s="83" t="s">
        <v>753</v>
      </c>
      <c r="C164" s="85">
        <v>90.9</v>
      </c>
    </row>
    <row r="165" spans="1:3" ht="14.25">
      <c r="A165" s="82">
        <v>12537</v>
      </c>
      <c r="B165" s="83" t="s">
        <v>750</v>
      </c>
      <c r="C165" s="85">
        <v>90.9</v>
      </c>
    </row>
    <row r="166" spans="1:3" ht="14.25">
      <c r="A166" s="82">
        <v>12539</v>
      </c>
      <c r="B166" s="83" t="s">
        <v>751</v>
      </c>
      <c r="C166" s="85">
        <v>126</v>
      </c>
    </row>
    <row r="167" spans="1:3" ht="14.25">
      <c r="A167" s="82">
        <v>12540</v>
      </c>
      <c r="B167" s="83" t="s">
        <v>752</v>
      </c>
      <c r="C167" s="85">
        <v>121.4</v>
      </c>
    </row>
    <row r="168" spans="1:3" ht="14.25">
      <c r="A168" s="82">
        <v>12541</v>
      </c>
      <c r="B168" s="83" t="s">
        <v>754</v>
      </c>
      <c r="C168" s="85">
        <v>153</v>
      </c>
    </row>
    <row r="169" spans="1:3" ht="14.25">
      <c r="A169" s="82">
        <v>12542</v>
      </c>
      <c r="B169" s="83" t="s">
        <v>755</v>
      </c>
      <c r="C169" s="85">
        <v>115.3</v>
      </c>
    </row>
    <row r="170" spans="1:3" ht="14.25">
      <c r="A170" s="82">
        <v>12547</v>
      </c>
      <c r="B170" s="83" t="s">
        <v>756</v>
      </c>
      <c r="C170" s="85">
        <v>121.4</v>
      </c>
    </row>
    <row r="171" spans="1:3" ht="14.25">
      <c r="A171" s="82">
        <v>12552</v>
      </c>
      <c r="B171" s="83" t="s">
        <v>757</v>
      </c>
      <c r="C171" s="85">
        <v>115.3</v>
      </c>
    </row>
    <row r="172" spans="1:3" ht="14.25">
      <c r="A172" s="86">
        <v>12562</v>
      </c>
      <c r="B172" s="84" t="s">
        <v>758</v>
      </c>
      <c r="C172" s="85">
        <v>111</v>
      </c>
    </row>
    <row r="173" spans="1:3" ht="14.25">
      <c r="A173" s="86">
        <v>12564</v>
      </c>
      <c r="B173" s="84" t="s">
        <v>759</v>
      </c>
      <c r="C173" s="85">
        <v>110</v>
      </c>
    </row>
    <row r="174" spans="1:3" ht="14.25">
      <c r="A174" s="86">
        <v>12566</v>
      </c>
      <c r="B174" s="84" t="s">
        <v>760</v>
      </c>
      <c r="C174" s="85">
        <v>92</v>
      </c>
    </row>
    <row r="175" spans="1:3" ht="14.25">
      <c r="A175" s="86">
        <v>12567</v>
      </c>
      <c r="B175" s="84" t="s">
        <v>761</v>
      </c>
      <c r="C175" s="85">
        <v>111</v>
      </c>
    </row>
    <row r="176" spans="1:3" ht="14.25">
      <c r="A176" s="86">
        <v>12568</v>
      </c>
      <c r="B176" s="84" t="s">
        <v>762</v>
      </c>
      <c r="C176" s="85">
        <v>111</v>
      </c>
    </row>
    <row r="177" spans="1:3" ht="14.25">
      <c r="A177" s="86">
        <v>12572</v>
      </c>
      <c r="B177" s="84" t="s">
        <v>763</v>
      </c>
      <c r="C177" s="85">
        <v>138</v>
      </c>
    </row>
    <row r="178" spans="1:3" ht="14.25">
      <c r="A178" s="86">
        <v>12573</v>
      </c>
      <c r="B178" s="84" t="s">
        <v>764</v>
      </c>
      <c r="C178" s="85">
        <v>192</v>
      </c>
    </row>
    <row r="179" spans="1:3" ht="14.25">
      <c r="A179" s="86">
        <v>12574</v>
      </c>
      <c r="B179" s="84" t="s">
        <v>765</v>
      </c>
      <c r="C179" s="85">
        <v>168</v>
      </c>
    </row>
    <row r="180" spans="1:3" ht="14.25">
      <c r="A180" s="86">
        <v>12575</v>
      </c>
      <c r="B180" s="84" t="s">
        <v>766</v>
      </c>
      <c r="C180" s="85">
        <v>183</v>
      </c>
    </row>
    <row r="181" spans="1:3" ht="14.25">
      <c r="A181" s="86">
        <v>12576</v>
      </c>
      <c r="B181" s="84" t="s">
        <v>767</v>
      </c>
      <c r="C181" s="85">
        <v>120</v>
      </c>
    </row>
    <row r="182" spans="1:3" ht="14.25">
      <c r="A182" s="86">
        <v>12577</v>
      </c>
      <c r="B182" s="84" t="s">
        <v>768</v>
      </c>
      <c r="C182" s="85">
        <v>138</v>
      </c>
    </row>
    <row r="183" spans="1:3" ht="14.25">
      <c r="A183" s="86">
        <v>12578</v>
      </c>
      <c r="B183" s="84" t="s">
        <v>769</v>
      </c>
      <c r="C183" s="85">
        <v>153</v>
      </c>
    </row>
    <row r="184" spans="1:3" ht="14.25">
      <c r="A184" s="86">
        <v>12579</v>
      </c>
      <c r="B184" s="84" t="s">
        <v>770</v>
      </c>
      <c r="C184" s="85">
        <v>183</v>
      </c>
    </row>
    <row r="185" spans="1:3" ht="14.25">
      <c r="A185" s="86">
        <v>12580</v>
      </c>
      <c r="B185" s="84" t="s">
        <v>771</v>
      </c>
      <c r="C185" s="85">
        <v>150</v>
      </c>
    </row>
    <row r="186" spans="1:3" ht="14.25">
      <c r="A186" s="86">
        <v>12584</v>
      </c>
      <c r="B186" s="84" t="s">
        <v>772</v>
      </c>
      <c r="C186" s="85">
        <v>120</v>
      </c>
    </row>
    <row r="187" spans="1:3" ht="14.25">
      <c r="A187" s="86">
        <v>12585</v>
      </c>
      <c r="B187" s="84" t="s">
        <v>773</v>
      </c>
      <c r="C187" s="85">
        <v>153</v>
      </c>
    </row>
    <row r="188" spans="1:3" ht="14.25">
      <c r="A188" s="86">
        <v>12588</v>
      </c>
      <c r="B188" s="84" t="s">
        <v>774</v>
      </c>
      <c r="C188" s="85">
        <v>200</v>
      </c>
    </row>
    <row r="189" spans="1:3" ht="14.25">
      <c r="A189" s="86">
        <v>12589</v>
      </c>
      <c r="B189" s="84" t="s">
        <v>775</v>
      </c>
      <c r="C189" s="85">
        <v>200</v>
      </c>
    </row>
    <row r="190" spans="1:3" ht="14.25">
      <c r="A190" s="86">
        <v>12590</v>
      </c>
      <c r="B190" s="84" t="s">
        <v>776</v>
      </c>
      <c r="C190" s="85">
        <v>183</v>
      </c>
    </row>
    <row r="191" spans="1:3" ht="14.25">
      <c r="A191" s="86">
        <v>12591</v>
      </c>
      <c r="B191" s="84" t="s">
        <v>777</v>
      </c>
      <c r="C191" s="85">
        <v>200</v>
      </c>
    </row>
    <row r="192" spans="1:3" ht="14.25">
      <c r="A192" s="86">
        <v>12592</v>
      </c>
      <c r="B192" s="84" t="s">
        <v>778</v>
      </c>
      <c r="C192" s="85">
        <v>183</v>
      </c>
    </row>
    <row r="193" spans="1:3" ht="14.25">
      <c r="A193" s="86">
        <v>12593</v>
      </c>
      <c r="B193" s="84" t="s">
        <v>779</v>
      </c>
      <c r="C193" s="85">
        <v>275</v>
      </c>
    </row>
    <row r="194" spans="1:3" ht="14.25">
      <c r="A194" s="86">
        <v>12594</v>
      </c>
      <c r="B194" s="84" t="s">
        <v>780</v>
      </c>
      <c r="C194" s="85">
        <v>153</v>
      </c>
    </row>
    <row r="195" spans="1:3" ht="14.25">
      <c r="A195" s="86">
        <v>12597</v>
      </c>
      <c r="B195" s="84" t="s">
        <v>781</v>
      </c>
      <c r="C195" s="85">
        <v>275</v>
      </c>
    </row>
    <row r="196" spans="1:3" ht="14.25">
      <c r="A196" s="86">
        <v>12598</v>
      </c>
      <c r="B196" s="84" t="s">
        <v>782</v>
      </c>
      <c r="C196" s="85">
        <v>92</v>
      </c>
    </row>
    <row r="197" spans="1:3" ht="14.25">
      <c r="A197" s="86">
        <v>12599</v>
      </c>
      <c r="B197" s="84" t="s">
        <v>783</v>
      </c>
      <c r="C197" s="85">
        <v>62</v>
      </c>
    </row>
    <row r="198" spans="1:3" ht="15">
      <c r="A198" s="29"/>
      <c r="B198" s="103" t="s">
        <v>473</v>
      </c>
      <c r="C198" s="29"/>
    </row>
    <row r="199" spans="1:3" ht="14.25">
      <c r="A199" s="37">
        <v>4810</v>
      </c>
      <c r="B199" s="38" t="s">
        <v>258</v>
      </c>
      <c r="C199" s="34">
        <v>94.5</v>
      </c>
    </row>
    <row r="200" spans="1:3" ht="14.25">
      <c r="A200" s="37">
        <v>4866</v>
      </c>
      <c r="B200" s="38" t="s">
        <v>784</v>
      </c>
      <c r="C200" s="34">
        <v>75.3</v>
      </c>
    </row>
    <row r="201" spans="1:3" ht="14.25">
      <c r="A201" s="37">
        <v>4873</v>
      </c>
      <c r="B201" s="38" t="s">
        <v>785</v>
      </c>
      <c r="C201" s="34">
        <v>220.5</v>
      </c>
    </row>
    <row r="202" spans="1:3" ht="14.25">
      <c r="A202" s="37">
        <v>4876</v>
      </c>
      <c r="B202" s="38" t="s">
        <v>786</v>
      </c>
      <c r="C202" s="34">
        <v>217.35</v>
      </c>
    </row>
    <row r="203" spans="1:3" ht="14.25">
      <c r="A203" s="37">
        <v>4877</v>
      </c>
      <c r="B203" s="38" t="s">
        <v>787</v>
      </c>
      <c r="C203" s="34">
        <v>167</v>
      </c>
    </row>
    <row r="204" spans="1:3" ht="14.25">
      <c r="A204" s="39">
        <v>4878</v>
      </c>
      <c r="B204" s="33" t="s">
        <v>788</v>
      </c>
      <c r="C204" s="34">
        <v>126</v>
      </c>
    </row>
    <row r="205" spans="1:3" ht="14.25">
      <c r="A205" s="39">
        <v>4879</v>
      </c>
      <c r="B205" s="33" t="s">
        <v>789</v>
      </c>
      <c r="C205" s="34">
        <v>283.5</v>
      </c>
    </row>
    <row r="206" spans="1:3" ht="14.25">
      <c r="A206" s="39">
        <v>4880</v>
      </c>
      <c r="B206" s="33" t="s">
        <v>790</v>
      </c>
      <c r="C206" s="34">
        <v>179.55</v>
      </c>
    </row>
    <row r="207" spans="1:3" ht="14.25">
      <c r="A207" s="39">
        <v>4885</v>
      </c>
      <c r="B207" s="33" t="s">
        <v>791</v>
      </c>
      <c r="C207" s="34">
        <v>116.55</v>
      </c>
    </row>
    <row r="208" spans="1:3" ht="14.25">
      <c r="A208" s="39">
        <v>4886</v>
      </c>
      <c r="B208" s="33" t="s">
        <v>792</v>
      </c>
      <c r="C208" s="34">
        <v>151.2</v>
      </c>
    </row>
    <row r="209" spans="1:3" ht="14.25">
      <c r="A209" s="37">
        <v>4895</v>
      </c>
      <c r="B209" s="38" t="s">
        <v>793</v>
      </c>
      <c r="C209" s="34">
        <v>308.7</v>
      </c>
    </row>
    <row r="210" spans="1:3" ht="14.25">
      <c r="A210" s="37">
        <v>4896</v>
      </c>
      <c r="B210" s="38" t="s">
        <v>794</v>
      </c>
      <c r="C210" s="34">
        <v>198.45</v>
      </c>
    </row>
    <row r="211" spans="1:3" ht="14.25">
      <c r="A211" s="37">
        <v>4897</v>
      </c>
      <c r="B211" s="38" t="s">
        <v>795</v>
      </c>
      <c r="C211" s="34">
        <v>141.75</v>
      </c>
    </row>
    <row r="212" spans="1:3" ht="14.25">
      <c r="A212" s="39">
        <v>4957</v>
      </c>
      <c r="B212" s="33" t="s">
        <v>797</v>
      </c>
      <c r="C212" s="34">
        <v>182.7</v>
      </c>
    </row>
    <row r="213" spans="1:3" ht="14.25">
      <c r="A213" s="39">
        <v>4958</v>
      </c>
      <c r="B213" s="33" t="s">
        <v>798</v>
      </c>
      <c r="C213" s="34">
        <v>151.2</v>
      </c>
    </row>
    <row r="214" spans="1:3" ht="14.25">
      <c r="A214" s="39">
        <v>4959</v>
      </c>
      <c r="B214" s="33" t="s">
        <v>799</v>
      </c>
      <c r="C214" s="34">
        <v>160.65</v>
      </c>
    </row>
    <row r="215" spans="1:3" ht="14.25">
      <c r="A215" s="39">
        <v>4969</v>
      </c>
      <c r="B215" s="33" t="s">
        <v>800</v>
      </c>
      <c r="C215" s="34">
        <v>135.45</v>
      </c>
    </row>
    <row r="216" spans="1:3" ht="14.25">
      <c r="A216" s="39">
        <v>4998</v>
      </c>
      <c r="B216" s="33" t="s">
        <v>797</v>
      </c>
      <c r="C216" s="34">
        <v>182.7</v>
      </c>
    </row>
    <row r="217" spans="1:3" ht="14.25">
      <c r="A217" s="39">
        <v>4999</v>
      </c>
      <c r="B217" s="33" t="s">
        <v>798</v>
      </c>
      <c r="C217" s="34">
        <v>163.8</v>
      </c>
    </row>
    <row r="218" spans="1:3" ht="14.25">
      <c r="A218" s="39">
        <v>5000</v>
      </c>
      <c r="B218" s="33" t="s">
        <v>801</v>
      </c>
      <c r="C218" s="34">
        <v>144.33</v>
      </c>
    </row>
    <row r="219" spans="1:3" ht="14.25">
      <c r="A219" s="32">
        <v>5001</v>
      </c>
      <c r="B219" s="33" t="s">
        <v>802</v>
      </c>
      <c r="C219" s="34">
        <v>153.74</v>
      </c>
    </row>
    <row r="220" spans="1:3" ht="14.25">
      <c r="A220" s="32">
        <v>5002</v>
      </c>
      <c r="B220" s="104" t="s">
        <v>803</v>
      </c>
      <c r="C220" s="34">
        <v>223.65</v>
      </c>
    </row>
    <row r="221" spans="1:3" ht="14.25">
      <c r="A221" s="32">
        <v>5003</v>
      </c>
      <c r="B221" s="38" t="s">
        <v>804</v>
      </c>
      <c r="C221" s="34">
        <v>280.35</v>
      </c>
    </row>
    <row r="222" spans="1:3" ht="14.25">
      <c r="A222" s="32">
        <v>5004</v>
      </c>
      <c r="B222" s="38" t="s">
        <v>805</v>
      </c>
      <c r="C222" s="34">
        <v>170.1</v>
      </c>
    </row>
    <row r="223" spans="1:3" ht="14.25">
      <c r="A223" s="32">
        <v>5005</v>
      </c>
      <c r="B223" s="38" t="s">
        <v>806</v>
      </c>
      <c r="C223" s="34">
        <v>245.7</v>
      </c>
    </row>
    <row r="224" spans="1:3" ht="14.25">
      <c r="A224" s="32">
        <v>5006</v>
      </c>
      <c r="B224" s="38" t="s">
        <v>807</v>
      </c>
      <c r="C224" s="34">
        <v>119.7</v>
      </c>
    </row>
    <row r="225" spans="1:3" ht="14.25">
      <c r="A225" s="32">
        <v>5009</v>
      </c>
      <c r="B225" s="38" t="s">
        <v>810</v>
      </c>
      <c r="C225" s="34">
        <v>280.88</v>
      </c>
    </row>
    <row r="226" spans="1:3" ht="14.25">
      <c r="A226" s="32">
        <v>5010</v>
      </c>
      <c r="B226" s="38" t="s">
        <v>811</v>
      </c>
      <c r="C226" s="34">
        <v>239.05</v>
      </c>
    </row>
    <row r="227" spans="1:3" ht="14.25">
      <c r="A227" s="32">
        <v>5011</v>
      </c>
      <c r="B227" s="38" t="s">
        <v>812</v>
      </c>
      <c r="C227" s="34">
        <v>218.13</v>
      </c>
    </row>
    <row r="228" spans="1:3" ht="14.25">
      <c r="A228" s="32">
        <v>5012</v>
      </c>
      <c r="B228" s="38" t="s">
        <v>813</v>
      </c>
      <c r="C228" s="34">
        <v>125.5</v>
      </c>
    </row>
    <row r="229" spans="1:3" ht="14.25">
      <c r="A229" s="32">
        <v>5013</v>
      </c>
      <c r="B229" s="38" t="s">
        <v>814</v>
      </c>
      <c r="C229" s="34">
        <v>164.35</v>
      </c>
    </row>
    <row r="230" spans="1:3" ht="14.25">
      <c r="A230" s="32">
        <v>5014</v>
      </c>
      <c r="B230" s="38" t="s">
        <v>809</v>
      </c>
      <c r="C230" s="34">
        <v>224.11</v>
      </c>
    </row>
    <row r="231" spans="1:3" ht="14.25">
      <c r="A231" s="94">
        <v>5025</v>
      </c>
      <c r="B231" s="38" t="s">
        <v>808</v>
      </c>
      <c r="C231" s="34">
        <v>106.68</v>
      </c>
    </row>
  </sheetData>
  <mergeCells count="13">
    <mergeCell ref="A79:B79"/>
    <mergeCell ref="A94:B94"/>
    <mergeCell ref="A142:B142"/>
    <mergeCell ref="A107:B107"/>
    <mergeCell ref="A2:B2"/>
    <mergeCell ref="A14:B14"/>
    <mergeCell ref="A18:B18"/>
    <mergeCell ref="A58:B58"/>
    <mergeCell ref="A22:B22"/>
    <mergeCell ref="A24:B24"/>
    <mergeCell ref="A26:B26"/>
    <mergeCell ref="A36:B36"/>
    <mergeCell ref="A12:B12"/>
  </mergeCells>
  <hyperlinks>
    <hyperlink ref="C1" location="Bienvenido!A1" display="Volver"/>
  </hyperlink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5"/>
  <sheetViews>
    <sheetView workbookViewId="0" topLeftCell="A28">
      <selection activeCell="B47" sqref="B47"/>
    </sheetView>
  </sheetViews>
  <sheetFormatPr defaultColWidth="11.421875" defaultRowHeight="15"/>
  <sheetData>
    <row r="1" spans="1:16" ht="15">
      <c r="A1" s="4" t="s">
        <v>362</v>
      </c>
      <c r="B1" s="115"/>
      <c r="C1" s="2">
        <f>+Medias!A46</f>
        <v>420</v>
      </c>
      <c r="D1" s="115">
        <f>+Medias!C46</f>
        <v>23.6</v>
      </c>
      <c r="E1" s="2">
        <f>+Medias!A91</f>
        <v>3117</v>
      </c>
      <c r="F1" s="115">
        <f>+Medias!C91</f>
        <v>27.8</v>
      </c>
      <c r="G1" s="2">
        <f>+Medias!A136</f>
        <v>3630</v>
      </c>
      <c r="H1" s="115">
        <f>+Medias!C136</f>
        <v>37.65</v>
      </c>
      <c r="I1" s="2">
        <f>+Cocot!A27</f>
        <v>6190</v>
      </c>
      <c r="J1" s="110">
        <f>+Cocot!C27</f>
        <v>39.03</v>
      </c>
      <c r="K1" s="17">
        <f>+Cocot!A72</f>
        <v>6916</v>
      </c>
      <c r="L1" s="115">
        <f>+Cocot!C72</f>
        <v>38.28</v>
      </c>
      <c r="M1" s="2">
        <f>+Cocot!A117</f>
        <v>5330</v>
      </c>
      <c r="N1" s="110">
        <f>+Cocot!C117</f>
        <v>307.77</v>
      </c>
      <c r="O1" s="2">
        <f>+Sport!A12</f>
        <v>4948</v>
      </c>
      <c r="P1" s="118">
        <f>+Sport!C12</f>
        <v>439.25</v>
      </c>
    </row>
    <row r="2" spans="1:16" ht="15">
      <c r="A2" s="2">
        <f>+Medias!A2</f>
        <v>1002</v>
      </c>
      <c r="B2" s="115">
        <f>+Medias!C2</f>
        <v>23.9</v>
      </c>
      <c r="C2" s="2">
        <f>+Medias!A47</f>
        <v>420.1</v>
      </c>
      <c r="D2" s="115">
        <f>+Medias!C47</f>
        <v>23.6</v>
      </c>
      <c r="E2" s="25">
        <f>+Medias!A92</f>
        <v>3124.3</v>
      </c>
      <c r="F2" s="116">
        <f>+Medias!C92</f>
        <v>58.35</v>
      </c>
      <c r="G2" s="2">
        <f>+Medias!A137</f>
        <v>3631</v>
      </c>
      <c r="H2" s="115">
        <f>+Medias!C137</f>
        <v>42.04</v>
      </c>
      <c r="I2" s="2">
        <f>+Cocot!A28</f>
        <v>6191</v>
      </c>
      <c r="J2" s="110">
        <f>+Cocot!C28</f>
        <v>43.17</v>
      </c>
      <c r="K2" s="17" t="str">
        <f>+Cocot!A73</f>
        <v>Línea Tul</v>
      </c>
      <c r="L2" s="115"/>
      <c r="M2" s="2">
        <f>+Cocot!A118</f>
        <v>5331</v>
      </c>
      <c r="N2" s="110">
        <f>+Cocot!C118</f>
        <v>146.42</v>
      </c>
      <c r="O2" s="2">
        <f>+Sport!A13</f>
        <v>4955</v>
      </c>
      <c r="P2" s="118">
        <f>+Sport!C13</f>
        <v>170.32</v>
      </c>
    </row>
    <row r="3" spans="1:16" ht="15">
      <c r="A3" s="2">
        <f>+Medias!A3</f>
        <v>1053</v>
      </c>
      <c r="B3" s="115">
        <f>+Medias!C3</f>
        <v>28.8</v>
      </c>
      <c r="C3" s="2">
        <f>+Medias!A48</f>
        <v>422</v>
      </c>
      <c r="D3" s="115">
        <f>+Medias!C48</f>
        <v>30.12</v>
      </c>
      <c r="E3" s="2">
        <f>+Medias!A93</f>
        <v>3149.3</v>
      </c>
      <c r="F3" s="115">
        <f>+Medias!C93</f>
        <v>56.85</v>
      </c>
      <c r="G3" s="2">
        <f>+Medias!A138</f>
        <v>3632</v>
      </c>
      <c r="H3" s="115">
        <f>+Medias!C138</f>
        <v>46.44</v>
      </c>
      <c r="I3" s="2">
        <f>+Cocot!A29</f>
        <v>6192</v>
      </c>
      <c r="J3" s="110">
        <f>+Cocot!C29</f>
        <v>40.79</v>
      </c>
      <c r="K3" s="17">
        <f>+Cocot!A74</f>
        <v>6917</v>
      </c>
      <c r="L3" s="115">
        <f>+Cocot!C74</f>
        <v>43.42</v>
      </c>
      <c r="M3" s="2">
        <f>+Cocot!A119</f>
        <v>5396</v>
      </c>
      <c r="N3" s="110">
        <f>+Cocot!C119</f>
        <v>71.71</v>
      </c>
      <c r="O3" s="2">
        <f>+Sport!A14</f>
        <v>4960</v>
      </c>
      <c r="P3" s="118">
        <f>+Sport!C14</f>
        <v>376.5</v>
      </c>
    </row>
    <row r="4" spans="1:16" ht="15">
      <c r="A4" s="2">
        <f>+Medias!A4</f>
        <v>7</v>
      </c>
      <c r="B4" s="115">
        <f>+Medias!C4</f>
        <v>33.89</v>
      </c>
      <c r="C4" s="2">
        <f>+Medias!A49</f>
        <v>424</v>
      </c>
      <c r="D4" s="115">
        <f>+Medias!C49</f>
        <v>131.78</v>
      </c>
      <c r="E4" s="2">
        <f>+Medias!A94</f>
        <v>3153</v>
      </c>
      <c r="F4" s="115">
        <f>+Medias!C94</f>
        <v>18.45</v>
      </c>
      <c r="G4" s="2">
        <f>+Medias!A139</f>
        <v>3633</v>
      </c>
      <c r="H4" s="115">
        <f>+Medias!C139</f>
        <v>50.83</v>
      </c>
      <c r="I4" s="2">
        <f>+Cocot!A30</f>
        <v>6193</v>
      </c>
      <c r="J4" s="110">
        <f>+Cocot!C30</f>
        <v>48.69</v>
      </c>
      <c r="K4" s="17" t="str">
        <f>+Cocot!A75</f>
        <v>Línea Algodón Lycra y Puntilla</v>
      </c>
      <c r="L4" s="115"/>
      <c r="M4" s="2">
        <f>+Cocot!A120</f>
        <v>5631</v>
      </c>
      <c r="N4" s="110">
        <f>+Cocot!C120</f>
        <v>188.25</v>
      </c>
      <c r="O4" s="2">
        <f>+Sport!A15</f>
        <v>4976</v>
      </c>
      <c r="P4" s="118">
        <f>+Sport!C15</f>
        <v>137.45</v>
      </c>
    </row>
    <row r="5" spans="1:16" ht="15">
      <c r="A5" s="2">
        <f>+Medias!A5</f>
        <v>14</v>
      </c>
      <c r="B5" s="115">
        <f>+Medias!C5</f>
        <v>30.12</v>
      </c>
      <c r="C5" s="2">
        <f>+Medias!A50</f>
        <v>429</v>
      </c>
      <c r="D5" s="115">
        <f>+Medias!C50</f>
        <v>28.24</v>
      </c>
      <c r="E5" s="2">
        <f>+Medias!A95</f>
        <v>3154</v>
      </c>
      <c r="F5" s="115">
        <f>+Medias!C95</f>
        <v>40.03</v>
      </c>
      <c r="G5" s="2">
        <f>+Medias!A140</f>
        <v>3634</v>
      </c>
      <c r="H5" s="115">
        <f>+Medias!C140</f>
        <v>55.22</v>
      </c>
      <c r="I5" s="2">
        <f>+Cocot!A31</f>
        <v>6194</v>
      </c>
      <c r="J5" s="110">
        <f>+Cocot!C31</f>
        <v>36.02</v>
      </c>
      <c r="K5" s="17">
        <f>+Cocot!A76</f>
        <v>6930</v>
      </c>
      <c r="L5" s="115">
        <f>+Cocot!C76</f>
        <v>43.55</v>
      </c>
      <c r="M5" s="2">
        <f>+Cocot!A121</f>
        <v>5627.1</v>
      </c>
      <c r="N5" s="110">
        <f>+Cocot!C121</f>
        <v>59.76</v>
      </c>
      <c r="O5" s="2">
        <f>+Sport!A16</f>
        <v>4997</v>
      </c>
      <c r="P5" s="118">
        <f>+Sport!C16</f>
        <v>140.44</v>
      </c>
    </row>
    <row r="6" spans="1:16" ht="15">
      <c r="A6" s="2">
        <f>+Medias!A6</f>
        <v>41</v>
      </c>
      <c r="B6" s="115">
        <f>+Medias!C6</f>
        <v>69.03</v>
      </c>
      <c r="C6" s="2">
        <f>+Medias!A51</f>
        <v>432</v>
      </c>
      <c r="D6" s="115">
        <f>+Medias!C51</f>
        <v>55.22</v>
      </c>
      <c r="E6" s="2">
        <f>+Medias!A96</f>
        <v>3155</v>
      </c>
      <c r="F6" s="115">
        <f>+Medias!C96</f>
        <v>35.7</v>
      </c>
      <c r="G6" s="2">
        <f>+Medias!A141</f>
        <v>3635</v>
      </c>
      <c r="H6" s="115">
        <f>+Medias!C141</f>
        <v>59.61</v>
      </c>
      <c r="I6" s="2" t="str">
        <f>+Cocot!A32</f>
        <v>Línea Estampada  </v>
      </c>
      <c r="J6" s="110"/>
      <c r="K6" s="17">
        <f>+Cocot!A77</f>
        <v>6932</v>
      </c>
      <c r="L6" s="115">
        <f>+Cocot!C77</f>
        <v>53.21</v>
      </c>
      <c r="M6" s="2">
        <f>+Cocot!A122</f>
        <v>5631</v>
      </c>
      <c r="N6" s="110">
        <f>+Cocot!C122</f>
        <v>188.25</v>
      </c>
      <c r="O6" s="2">
        <f>+Sport!A17</f>
        <v>5007</v>
      </c>
      <c r="P6" s="118">
        <f>+Sport!C17</f>
        <v>242.04</v>
      </c>
    </row>
    <row r="7" spans="1:16" ht="15">
      <c r="A7" s="2">
        <f>+Medias!A7</f>
        <v>43</v>
      </c>
      <c r="B7" s="115">
        <f>+Medias!C7</f>
        <v>45.81</v>
      </c>
      <c r="C7" s="2">
        <f>+Medias!A52</f>
        <v>434</v>
      </c>
      <c r="D7" s="115">
        <f>+Medias!C52</f>
        <v>34.51</v>
      </c>
      <c r="E7" s="2">
        <f>+Medias!A97</f>
        <v>3188</v>
      </c>
      <c r="F7" s="115">
        <f>+Medias!C97</f>
        <v>111.95</v>
      </c>
      <c r="G7" s="2">
        <f>+Medias!A142</f>
        <v>3636</v>
      </c>
      <c r="H7" s="115">
        <f>+Medias!C142</f>
        <v>64.01</v>
      </c>
      <c r="I7" s="2">
        <f>+Cocot!A33</f>
        <v>6270</v>
      </c>
      <c r="J7" s="110">
        <f>+Cocot!C33</f>
        <v>24.72</v>
      </c>
      <c r="K7" s="17">
        <f>+Cocot!A78</f>
        <v>6934</v>
      </c>
      <c r="L7" s="115">
        <f>+Cocot!C78</f>
        <v>42.04</v>
      </c>
      <c r="M7" s="2">
        <f>+Cocot!A123</f>
        <v>5633</v>
      </c>
      <c r="N7" s="110">
        <f>+Cocot!C123</f>
        <v>230.08</v>
      </c>
      <c r="O7" s="2">
        <f>+Sport!A18</f>
        <v>5008</v>
      </c>
      <c r="P7" s="118">
        <f>+Sport!C18</f>
        <v>274.9</v>
      </c>
    </row>
    <row r="8" spans="1:16" ht="15">
      <c r="A8" s="2">
        <f>+Medias!A8</f>
        <v>61</v>
      </c>
      <c r="B8" s="115">
        <f>+Medias!C8</f>
        <v>26.98</v>
      </c>
      <c r="C8" s="2">
        <f>+Medias!A53</f>
        <v>440</v>
      </c>
      <c r="D8" s="115">
        <f>+Medias!C53</f>
        <v>92.87</v>
      </c>
      <c r="E8" s="2">
        <f>+Medias!A98</f>
        <v>3223.3</v>
      </c>
      <c r="F8" s="115">
        <f>+Medias!C98</f>
        <v>61.17</v>
      </c>
      <c r="G8" s="2">
        <f>+Medias!A143</f>
        <v>3645</v>
      </c>
      <c r="H8" s="115">
        <f>+Medias!C143</f>
        <v>26.36</v>
      </c>
      <c r="I8" s="2">
        <f>+Cocot!A34</f>
        <v>6272</v>
      </c>
      <c r="J8" s="110">
        <f>+Cocot!C34</f>
        <v>25.16</v>
      </c>
      <c r="K8" s="17" t="str">
        <f>+Cocot!A79</f>
        <v>Pijamas y Camisolas</v>
      </c>
      <c r="L8" s="115"/>
      <c r="M8" s="2">
        <f>+Cocot!A124</f>
        <v>5636</v>
      </c>
      <c r="N8" s="110">
        <f>+Cocot!C124</f>
        <v>179.29</v>
      </c>
      <c r="O8" s="2">
        <f>+Sport!A19</f>
        <v>5015</v>
      </c>
      <c r="P8" s="118">
        <f>+Sport!C19</f>
        <v>478.1</v>
      </c>
    </row>
    <row r="9" spans="1:16" ht="15">
      <c r="A9" s="2">
        <f>+Medias!A9</f>
        <v>63</v>
      </c>
      <c r="B9" s="115">
        <f>+Medias!C9</f>
        <v>49.57</v>
      </c>
      <c r="C9" s="2">
        <f>+Medias!A54</f>
        <v>455.2</v>
      </c>
      <c r="D9" s="115">
        <f>+Medias!C54</f>
        <v>43.92</v>
      </c>
      <c r="E9" s="2">
        <f>+Medias!A99</f>
        <v>3228</v>
      </c>
      <c r="F9" s="115">
        <f>+Medias!C99</f>
        <v>45.81</v>
      </c>
      <c r="G9" s="2">
        <f>+Medias!A144</f>
        <v>3646</v>
      </c>
      <c r="H9" s="115">
        <f>+Medias!C144</f>
        <v>26.48</v>
      </c>
      <c r="I9" s="2">
        <f>+Cocot!A35</f>
        <v>6274</v>
      </c>
      <c r="J9" s="110">
        <f>+Cocot!C35</f>
        <v>24.41</v>
      </c>
      <c r="K9" s="17">
        <f>+Cocot!A80</f>
        <v>7293</v>
      </c>
      <c r="L9" s="115">
        <f>+Cocot!C80</f>
        <v>328.69</v>
      </c>
      <c r="M9" s="2">
        <f>+Cocot!A125</f>
        <v>5646</v>
      </c>
      <c r="N9" s="110">
        <f>+Cocot!C125</f>
        <v>200.2</v>
      </c>
      <c r="O9" s="2">
        <f>+Sport!A20</f>
        <v>5016</v>
      </c>
      <c r="P9" s="118">
        <f>+Sport!C20</f>
        <v>313.75</v>
      </c>
    </row>
    <row r="10" spans="1:16" ht="15">
      <c r="A10" s="2">
        <f>+Medias!A10</f>
        <v>64</v>
      </c>
      <c r="B10" s="115">
        <f>+Medias!C10</f>
        <v>31.38</v>
      </c>
      <c r="C10" s="2">
        <f>+Medias!A55</f>
        <v>456.2</v>
      </c>
      <c r="D10" s="115">
        <f>+Medias!C55</f>
        <v>43.92</v>
      </c>
      <c r="E10" s="2">
        <f>+Medias!A100</f>
        <v>3230</v>
      </c>
      <c r="F10" s="115">
        <f>+Medias!C100</f>
        <v>38.53</v>
      </c>
      <c r="G10" s="2">
        <f>+Medias!A145</f>
        <v>3647.3</v>
      </c>
      <c r="H10" s="115">
        <f>+Medias!C145</f>
        <v>57.42</v>
      </c>
      <c r="I10" s="2">
        <f>+Cocot!A36</f>
        <v>6276.4</v>
      </c>
      <c r="J10" s="110">
        <f>+Cocot!C36</f>
        <v>26.79</v>
      </c>
      <c r="K10" s="17">
        <f>+Cocot!A81</f>
        <v>7294</v>
      </c>
      <c r="L10" s="115">
        <f>+Cocot!C81</f>
        <v>415.35</v>
      </c>
      <c r="M10" s="2">
        <f>+Cocot!A126</f>
        <v>5649</v>
      </c>
      <c r="N10" s="110">
        <f>+Cocot!C126</f>
        <v>113.55</v>
      </c>
      <c r="O10" s="2">
        <f>+Sport!A21</f>
        <v>5017</v>
      </c>
      <c r="P10" s="118">
        <f>+Sport!C21</f>
        <v>245.02</v>
      </c>
    </row>
    <row r="11" spans="1:16" ht="15">
      <c r="A11" s="2">
        <f>+Medias!A11</f>
        <v>65</v>
      </c>
      <c r="B11" s="115">
        <f>+Medias!C11</f>
        <v>28.87</v>
      </c>
      <c r="C11" s="2">
        <f>+Medias!A56</f>
        <v>460</v>
      </c>
      <c r="D11" s="115">
        <f>+Medias!C56</f>
        <v>50.2</v>
      </c>
      <c r="E11" s="2">
        <f>+Medias!A101</f>
        <v>3231</v>
      </c>
      <c r="F11" s="115">
        <f>+Medias!C101</f>
        <v>37.02</v>
      </c>
      <c r="G11" s="2">
        <f>+Medias!A146</f>
        <v>3648</v>
      </c>
      <c r="H11" s="115">
        <f>+Medias!C146</f>
        <v>23.22</v>
      </c>
      <c r="I11" s="2" t="str">
        <f>+Cocot!A37</f>
        <v>Línea Romántica</v>
      </c>
      <c r="J11" s="110"/>
      <c r="K11" s="17">
        <f>+Cocot!A82</f>
        <v>7295</v>
      </c>
      <c r="L11" s="115">
        <f>+Cocot!C82</f>
        <v>415.35</v>
      </c>
      <c r="M11" s="2">
        <f>+Cocot!A127</f>
        <v>5653</v>
      </c>
      <c r="N11" s="110">
        <f>+Cocot!C127</f>
        <v>188.25</v>
      </c>
      <c r="O11" s="2">
        <f>+Sport!A22</f>
        <v>5018</v>
      </c>
      <c r="P11" s="118">
        <f>+Sport!C22</f>
        <v>253.99</v>
      </c>
    </row>
    <row r="12" spans="1:16" ht="15">
      <c r="A12" s="2">
        <f>+Medias!A12</f>
        <v>66</v>
      </c>
      <c r="B12" s="115">
        <f>+Medias!C12</f>
        <v>40.79</v>
      </c>
      <c r="C12" s="2">
        <f>+Medias!A57</f>
        <v>461</v>
      </c>
      <c r="D12" s="115">
        <f>+Medias!C57</f>
        <v>62.75</v>
      </c>
      <c r="E12" s="2">
        <f>+Medias!A102</f>
        <v>3232</v>
      </c>
      <c r="F12" s="115">
        <f>+Medias!C102</f>
        <v>28.87</v>
      </c>
      <c r="G12" s="2">
        <f>+Medias!A147</f>
        <v>3649</v>
      </c>
      <c r="H12" s="115">
        <f>+Medias!C147</f>
        <v>42.86</v>
      </c>
      <c r="I12" s="2">
        <f>+Cocot!A38</f>
        <v>6380</v>
      </c>
      <c r="J12" s="110">
        <f>+Cocot!C38</f>
        <v>35.77</v>
      </c>
      <c r="K12" s="17">
        <f>+Cocot!A83</f>
        <v>7296</v>
      </c>
      <c r="L12" s="115">
        <f>+Cocot!C83</f>
        <v>415.35</v>
      </c>
      <c r="M12" s="2">
        <f>+Cocot!A128</f>
        <v>5655</v>
      </c>
      <c r="N12" s="110">
        <f>+Cocot!C128</f>
        <v>143.43</v>
      </c>
      <c r="O12" s="2">
        <f>+Sport!A23</f>
        <v>5019</v>
      </c>
      <c r="P12" s="118">
        <f>+Sport!C23</f>
        <v>209.17</v>
      </c>
    </row>
    <row r="13" spans="1:16" ht="15">
      <c r="A13" s="2">
        <f>+Medias!A13</f>
        <v>67</v>
      </c>
      <c r="B13" s="115">
        <f>+Medias!C13</f>
        <v>60.87</v>
      </c>
      <c r="C13" s="2">
        <f>+Medias!A58</f>
        <v>465</v>
      </c>
      <c r="D13" s="115">
        <f>+Medias!C58</f>
        <v>25.1</v>
      </c>
      <c r="E13" s="2">
        <f>+Medias!A103</f>
        <v>3233</v>
      </c>
      <c r="F13" s="115">
        <f>+Medias!C103</f>
        <v>28.3</v>
      </c>
      <c r="G13" s="2" t="str">
        <f>+Medias!A148</f>
        <v>Línea Reductora</v>
      </c>
      <c r="H13" s="115"/>
      <c r="I13" s="2">
        <f>+Cocot!A39</f>
        <v>6381</v>
      </c>
      <c r="J13" s="110">
        <f>+Cocot!C39</f>
        <v>40.16</v>
      </c>
      <c r="K13" s="17">
        <f>+Cocot!A84</f>
        <v>7297</v>
      </c>
      <c r="L13" s="115">
        <f>+Cocot!C84</f>
        <v>415.35</v>
      </c>
      <c r="M13" s="2">
        <f>+Cocot!A129</f>
        <v>5667</v>
      </c>
      <c r="N13" s="110">
        <f>+Cocot!C129</f>
        <v>86.65</v>
      </c>
      <c r="O13" s="2">
        <f>+Sport!A24</f>
        <v>5020</v>
      </c>
      <c r="P13" s="118">
        <f>+Sport!C24</f>
        <v>179.29</v>
      </c>
    </row>
    <row r="14" spans="1:16" ht="15">
      <c r="A14" s="2">
        <f>+Medias!A14</f>
        <v>67.5</v>
      </c>
      <c r="B14" s="115">
        <f>+Medias!C14</f>
        <v>60.87</v>
      </c>
      <c r="C14" s="2">
        <f>+Medias!A59</f>
        <v>466</v>
      </c>
      <c r="D14" s="115">
        <f>+Medias!C59</f>
        <v>25.1</v>
      </c>
      <c r="E14" s="2">
        <f>+Medias!A104</f>
        <v>3234</v>
      </c>
      <c r="F14" s="115">
        <f>+Medias!C104</f>
        <v>31.63</v>
      </c>
      <c r="G14" s="2">
        <f>+Medias!A149</f>
        <v>7500</v>
      </c>
      <c r="H14" s="115">
        <f>+Medias!C149</f>
        <v>166.29</v>
      </c>
      <c r="I14" s="2">
        <f>+Cocot!A40</f>
        <v>6382</v>
      </c>
      <c r="J14" s="110">
        <f>+Cocot!C40</f>
        <v>40.91</v>
      </c>
      <c r="K14" s="17">
        <f>+Cocot!A85</f>
        <v>7298</v>
      </c>
      <c r="L14" s="115">
        <f>+Cocot!C85</f>
        <v>415.35</v>
      </c>
      <c r="M14" s="2">
        <f>+Cocot!A130</f>
        <v>5668</v>
      </c>
      <c r="N14" s="110">
        <f>+Cocot!C130</f>
        <v>128.49</v>
      </c>
      <c r="O14" s="2">
        <f>+Sport!A25</f>
        <v>5023</v>
      </c>
      <c r="P14" s="118">
        <f>+Sport!C25</f>
        <v>185.26</v>
      </c>
    </row>
    <row r="15" spans="1:16" ht="15">
      <c r="A15" s="2">
        <f>+Medias!A15</f>
        <v>68</v>
      </c>
      <c r="B15" s="115">
        <f>+Medias!C15</f>
        <v>43.3</v>
      </c>
      <c r="C15" s="2">
        <f>+Medias!A60</f>
        <v>468</v>
      </c>
      <c r="D15" s="115">
        <f>+Medias!C60</f>
        <v>37.65</v>
      </c>
      <c r="E15" s="2">
        <f>+Medias!A105</f>
        <v>3235</v>
      </c>
      <c r="F15" s="115">
        <f>+Medias!C105</f>
        <v>24.72</v>
      </c>
      <c r="G15" s="2">
        <f>+Medias!A150</f>
        <v>7501</v>
      </c>
      <c r="H15" s="115">
        <f>+Medias!C150</f>
        <v>166.29</v>
      </c>
      <c r="I15" s="2">
        <f>+Cocot!A41</f>
        <v>6384</v>
      </c>
      <c r="J15" s="110">
        <f>+Cocot!C41</f>
        <v>34.51</v>
      </c>
      <c r="K15" s="17">
        <f>+Cocot!A86</f>
        <v>7299</v>
      </c>
      <c r="L15" s="115">
        <f>+Cocot!C86</f>
        <v>415.35</v>
      </c>
      <c r="M15" s="2">
        <f>+Cocot!A131</f>
        <v>5672</v>
      </c>
      <c r="N15" s="110">
        <f>+Cocot!C131</f>
        <v>197.21</v>
      </c>
      <c r="O15" s="2">
        <f>+Sport!A26</f>
        <v>5024</v>
      </c>
      <c r="P15" s="118">
        <f>+Sport!C26</f>
        <v>164.35</v>
      </c>
    </row>
    <row r="16" spans="1:16" ht="15">
      <c r="A16" s="2">
        <f>+Medias!A16</f>
        <v>71</v>
      </c>
      <c r="B16" s="115">
        <f>+Medias!C16</f>
        <v>43.3</v>
      </c>
      <c r="C16" s="2">
        <f>+Medias!A61</f>
        <v>469</v>
      </c>
      <c r="D16" s="115">
        <f>+Medias!C61</f>
        <v>25.1</v>
      </c>
      <c r="E16" s="2">
        <f>+Medias!A106</f>
        <v>3236</v>
      </c>
      <c r="F16" s="115">
        <f>+Medias!C106</f>
        <v>24.16</v>
      </c>
      <c r="G16" s="2">
        <f>+Medias!A151</f>
        <v>7502</v>
      </c>
      <c r="H16" s="115">
        <f>+Medias!C151</f>
        <v>188.25</v>
      </c>
      <c r="I16" s="2">
        <f>+Cocot!A42</f>
        <v>6386</v>
      </c>
      <c r="J16" s="110">
        <f>+Cocot!C42</f>
        <v>33.38</v>
      </c>
      <c r="K16" s="17">
        <f>+Cocot!A87</f>
        <v>7300</v>
      </c>
      <c r="L16" s="115">
        <f>+Cocot!C87</f>
        <v>415.35</v>
      </c>
      <c r="M16" s="2">
        <f>+Cocot!A132</f>
        <v>5673</v>
      </c>
      <c r="N16" s="110">
        <f>+Cocot!C132</f>
        <v>197.21</v>
      </c>
      <c r="O16" s="2" t="str">
        <f>+Sport!A27</f>
        <v>Linea "Print 2"</v>
      </c>
      <c r="P16" s="118"/>
    </row>
    <row r="17" spans="1:16" ht="15">
      <c r="A17" s="2">
        <f>+Medias!A17</f>
        <v>71.5</v>
      </c>
      <c r="B17" s="115">
        <f>+Medias!C17</f>
        <v>43.3</v>
      </c>
      <c r="C17" s="2">
        <f>+Medias!A62</f>
        <v>470</v>
      </c>
      <c r="D17" s="115">
        <f>+Medias!C62</f>
        <v>94.13</v>
      </c>
      <c r="E17" s="2">
        <f>+Medias!A107</f>
        <v>3237</v>
      </c>
      <c r="F17" s="115">
        <f>+Medias!C107</f>
        <v>22.97</v>
      </c>
      <c r="G17" s="2">
        <f>+Medias!A152</f>
        <v>7503</v>
      </c>
      <c r="H17" s="115">
        <f>+Medias!C152</f>
        <v>235.31</v>
      </c>
      <c r="I17" s="2" t="str">
        <f>+Cocot!A43</f>
        <v>Línea Tul y Puntilla</v>
      </c>
      <c r="J17" s="110"/>
      <c r="K17" s="17">
        <f>+Cocot!A88</f>
        <v>7301</v>
      </c>
      <c r="L17" s="115">
        <f>+Cocot!C88</f>
        <v>415.35</v>
      </c>
      <c r="M17" s="2">
        <f>+Cocot!A133</f>
        <v>5677</v>
      </c>
      <c r="N17" s="110">
        <f>+Cocot!C133</f>
        <v>251</v>
      </c>
      <c r="O17" s="2">
        <f>+Sport!A28</f>
        <v>5026</v>
      </c>
      <c r="P17" s="118">
        <f>+Sport!C28</f>
        <v>373.51</v>
      </c>
    </row>
    <row r="18" spans="1:16" ht="15">
      <c r="A18" s="2">
        <f>+Medias!A18</f>
        <v>72</v>
      </c>
      <c r="B18" s="115">
        <f>+Medias!C18</f>
        <v>62.75</v>
      </c>
      <c r="C18" s="2">
        <f>+Medias!A63</f>
        <v>471</v>
      </c>
      <c r="D18" s="115">
        <f>+Medias!C63</f>
        <v>94.13</v>
      </c>
      <c r="E18" s="2">
        <f>+Medias!A108</f>
        <v>3239</v>
      </c>
      <c r="F18" s="115">
        <f>+Medias!C108</f>
        <v>21.15</v>
      </c>
      <c r="G18" s="2">
        <f>+Medias!A153</f>
        <v>7504</v>
      </c>
      <c r="H18" s="115">
        <f>+Medias!C153</f>
        <v>122.36</v>
      </c>
      <c r="I18" s="2">
        <f>+Cocot!A44</f>
        <v>6724</v>
      </c>
      <c r="J18" s="110">
        <f>+Cocot!C44</f>
        <v>45.37</v>
      </c>
      <c r="K18" s="17">
        <f>+Cocot!A89</f>
        <v>7302</v>
      </c>
      <c r="L18" s="115">
        <f>+Cocot!C89</f>
        <v>436.26</v>
      </c>
      <c r="M18" s="2">
        <f>+Cocot!A134</f>
        <v>5716</v>
      </c>
      <c r="N18" s="110">
        <f>+Cocot!C134</f>
        <v>152.39</v>
      </c>
      <c r="O18" s="2">
        <f>+Sport!A29</f>
        <v>5027</v>
      </c>
      <c r="P18" s="118">
        <f>+Sport!C29</f>
        <v>298.81</v>
      </c>
    </row>
    <row r="19" spans="1:16" ht="15">
      <c r="A19" s="2">
        <f>+Medias!A19</f>
        <v>72.5</v>
      </c>
      <c r="B19" s="115">
        <f>+Medias!C19</f>
        <v>62.75</v>
      </c>
      <c r="C19" s="2">
        <f>+Medias!A64</f>
        <v>472</v>
      </c>
      <c r="D19" s="115">
        <f>+Medias!C64</f>
        <v>106.68</v>
      </c>
      <c r="E19" s="2">
        <f>+Medias!A109</f>
        <v>3240</v>
      </c>
      <c r="F19" s="115">
        <f>+Medias!C109</f>
        <v>27.8</v>
      </c>
      <c r="G19" s="2">
        <f>+Medias!A154</f>
        <v>7505</v>
      </c>
      <c r="H19" s="115">
        <f>+Medias!C154</f>
        <v>125.5</v>
      </c>
      <c r="I19" s="2" t="str">
        <f>+Cocot!A45</f>
        <v>Línea Sin Costura Surtidas</v>
      </c>
      <c r="J19" s="110"/>
      <c r="K19" s="17">
        <f>+Cocot!A90</f>
        <v>7303</v>
      </c>
      <c r="L19" s="115">
        <f>+Cocot!C90</f>
        <v>262.95</v>
      </c>
      <c r="M19" s="2">
        <f>+Cocot!A135</f>
        <v>5717</v>
      </c>
      <c r="N19" s="110">
        <f>+Cocot!C135</f>
        <v>110.56</v>
      </c>
      <c r="O19" s="2">
        <f>+Sport!A30</f>
        <v>5028</v>
      </c>
      <c r="P19" s="118">
        <f>+Sport!C30</f>
        <v>397.42</v>
      </c>
    </row>
    <row r="20" spans="1:16" ht="15">
      <c r="A20" s="2">
        <f>+Medias!A20</f>
        <v>76</v>
      </c>
      <c r="B20" s="115">
        <f>+Medias!C20</f>
        <v>35.77</v>
      </c>
      <c r="C20" s="2">
        <f>+Medias!A65</f>
        <v>473</v>
      </c>
      <c r="D20" s="115">
        <f>+Medias!C65</f>
        <v>106.68</v>
      </c>
      <c r="E20" s="2">
        <f>+Medias!A110</f>
        <v>3241</v>
      </c>
      <c r="F20" s="115">
        <f>+Medias!C110</f>
        <v>22.21</v>
      </c>
      <c r="G20" s="2">
        <f>+Medias!A155</f>
        <v>7506</v>
      </c>
      <c r="H20" s="115">
        <f>+Medias!C155</f>
        <v>166.29</v>
      </c>
      <c r="I20" s="2">
        <f>+Cocot!A46</f>
        <v>6780</v>
      </c>
      <c r="J20" s="110">
        <f>+Cocot!C46</f>
        <v>53.97</v>
      </c>
      <c r="K20" s="17" t="str">
        <f>+Cocot!A91</f>
        <v>Cocot Corsetería</v>
      </c>
      <c r="L20" s="115"/>
      <c r="M20" s="2">
        <f>+Cocot!A136</f>
        <v>5718</v>
      </c>
      <c r="N20" s="110">
        <f>+Cocot!C136</f>
        <v>56.77</v>
      </c>
      <c r="O20" s="2">
        <f>+Sport!A31</f>
        <v>5029</v>
      </c>
      <c r="P20" s="118">
        <f>+Sport!C31</f>
        <v>283.87</v>
      </c>
    </row>
    <row r="21" spans="1:16" ht="15">
      <c r="A21" s="2">
        <f>+Medias!A21</f>
        <v>76.5</v>
      </c>
      <c r="B21" s="115">
        <f>+Medias!C21</f>
        <v>35.77</v>
      </c>
      <c r="C21" s="2">
        <f>+Medias!A66</f>
        <v>474</v>
      </c>
      <c r="D21" s="115">
        <f>+Medias!C66</f>
        <v>94.13</v>
      </c>
      <c r="E21" s="2">
        <f>+Medias!A111</f>
        <v>3242</v>
      </c>
      <c r="F21" s="115">
        <f>+Medias!C111</f>
        <v>69.65</v>
      </c>
      <c r="G21" s="23" t="s">
        <v>504</v>
      </c>
      <c r="H21" s="115"/>
      <c r="I21" s="2">
        <f>+Cocot!A47</f>
        <v>6781</v>
      </c>
      <c r="J21" s="110">
        <f>+Cocot!C47</f>
        <v>53.97</v>
      </c>
      <c r="K21" s="17">
        <f>+Cocot!A92</f>
        <v>5300</v>
      </c>
      <c r="L21" s="115">
        <f>+Cocot!C92</f>
        <v>152.39</v>
      </c>
      <c r="M21" s="2">
        <f>+Cocot!A137</f>
        <v>5722</v>
      </c>
      <c r="N21" s="110">
        <f>+Cocot!C137</f>
        <v>74.7</v>
      </c>
      <c r="O21" s="2">
        <f>+Sport!A32</f>
        <v>5030</v>
      </c>
      <c r="P21" s="118">
        <f>+Sport!C32</f>
        <v>194.23</v>
      </c>
    </row>
    <row r="22" spans="1:16" ht="15">
      <c r="A22" s="2">
        <f>+Medias!A22</f>
        <v>81</v>
      </c>
      <c r="B22" s="115">
        <f>+Medias!C22</f>
        <v>36.4</v>
      </c>
      <c r="C22" s="2">
        <f>+Medias!A67</f>
        <v>475</v>
      </c>
      <c r="D22" s="115">
        <f>+Medias!C67</f>
        <v>94.13</v>
      </c>
      <c r="E22" s="2">
        <f>+Medias!A112</f>
        <v>3249.3</v>
      </c>
      <c r="F22" s="115">
        <f>+Medias!C112</f>
        <v>68.52</v>
      </c>
      <c r="G22" s="2" t="str">
        <f>+Cocot!A3</f>
        <v>Camisetas</v>
      </c>
      <c r="H22" s="115"/>
      <c r="I22" s="2">
        <f>+Cocot!A48</f>
        <v>6782</v>
      </c>
      <c r="J22" s="110">
        <f>+Cocot!C48</f>
        <v>53.97</v>
      </c>
      <c r="K22" s="17">
        <f>+Cocot!A93</f>
        <v>5303</v>
      </c>
      <c r="L22" s="115">
        <f>+Cocot!C93</f>
        <v>203.19</v>
      </c>
      <c r="M22" s="2">
        <f>+Cocot!A138</f>
        <v>5757</v>
      </c>
      <c r="N22" s="110">
        <f>+Cocot!C138</f>
        <v>185.26</v>
      </c>
      <c r="O22" s="2" t="str">
        <f>+Sport!A33</f>
        <v>Linea "Básicos"</v>
      </c>
      <c r="P22" s="118"/>
    </row>
    <row r="23" spans="1:16" ht="15">
      <c r="A23" s="2">
        <f>+Medias!A23</f>
        <v>82</v>
      </c>
      <c r="B23" s="115">
        <f>+Medias!C23</f>
        <v>75.3</v>
      </c>
      <c r="C23" s="2">
        <f>+Medias!A68</f>
        <v>476</v>
      </c>
      <c r="D23" s="115">
        <f>+Medias!C68</f>
        <v>34.51</v>
      </c>
      <c r="E23" s="2">
        <f>+Medias!A113</f>
        <v>3250.2</v>
      </c>
      <c r="F23" s="115">
        <f>+Medias!C113</f>
        <v>32</v>
      </c>
      <c r="G23" s="2">
        <f>+Cocot!A4</f>
        <v>5150</v>
      </c>
      <c r="H23" s="115">
        <f>+Cocot!C4</f>
        <v>69.03</v>
      </c>
      <c r="I23" s="2">
        <f>+Cocot!A49</f>
        <v>6783</v>
      </c>
      <c r="J23" s="110">
        <f>+Cocot!C49</f>
        <v>53.97</v>
      </c>
      <c r="K23" s="17">
        <f>+Cocot!A94</f>
        <v>5304</v>
      </c>
      <c r="L23" s="115">
        <f>+Cocot!C94</f>
        <v>168</v>
      </c>
      <c r="M23" s="2">
        <f>+Cocot!A139</f>
        <v>5782</v>
      </c>
      <c r="N23" s="110">
        <f>+Cocot!C139</f>
        <v>197.21</v>
      </c>
      <c r="O23" s="2">
        <f>+Sport!A34</f>
        <v>5031</v>
      </c>
      <c r="P23" s="118">
        <f>+Sport!C34</f>
        <v>615.55</v>
      </c>
    </row>
    <row r="24" spans="1:16" ht="15">
      <c r="A24" s="2">
        <f>+Medias!A24</f>
        <v>84</v>
      </c>
      <c r="B24" s="115">
        <f>+Medias!C24</f>
        <v>23.22</v>
      </c>
      <c r="C24" s="2">
        <f>+Medias!A69</f>
        <v>477</v>
      </c>
      <c r="D24" s="115">
        <f>+Medias!C69</f>
        <v>40.79</v>
      </c>
      <c r="E24" s="2">
        <f>+Medias!A114</f>
        <v>3251.3</v>
      </c>
      <c r="F24" s="115">
        <f>+Medias!C114</f>
        <v>62.31</v>
      </c>
      <c r="G24" s="2">
        <f>+Cocot!A5</f>
        <v>5151</v>
      </c>
      <c r="H24" s="115">
        <f>+Cocot!C5</f>
        <v>76.56</v>
      </c>
      <c r="I24" s="2">
        <f>+Cocot!A50</f>
        <v>6784</v>
      </c>
      <c r="J24" s="110">
        <f>+Cocot!C50</f>
        <v>53.97</v>
      </c>
      <c r="K24" s="17">
        <f>+Cocot!A95</f>
        <v>5307</v>
      </c>
      <c r="L24" s="115">
        <f>+Cocot!C95</f>
        <v>164.35</v>
      </c>
      <c r="M24" s="2">
        <f>+Cocot!A140</f>
        <v>5795</v>
      </c>
      <c r="N24" s="110">
        <f>+Cocot!C140</f>
        <v>203.19</v>
      </c>
      <c r="O24" s="2">
        <f>+Sport!A35</f>
        <v>5032</v>
      </c>
      <c r="P24" s="118">
        <f>+Sport!C35</f>
        <v>319.73</v>
      </c>
    </row>
    <row r="25" spans="1:16" ht="15">
      <c r="A25" s="2">
        <f>+Medias!A25</f>
        <v>85</v>
      </c>
      <c r="B25" s="115">
        <f>+Medias!C25</f>
        <v>15.69</v>
      </c>
      <c r="C25" s="2">
        <f>+Medias!A70</f>
        <v>478</v>
      </c>
      <c r="D25" s="115">
        <f>+Medias!C70</f>
        <v>34.51</v>
      </c>
      <c r="E25" s="2">
        <f>+Medias!A115</f>
        <v>3252.2</v>
      </c>
      <c r="F25" s="115">
        <f>+Medias!C115</f>
        <v>44.18</v>
      </c>
      <c r="G25" s="2">
        <f>+Cocot!A6</f>
        <v>5154</v>
      </c>
      <c r="H25" s="115">
        <f>+Cocot!C6</f>
        <v>62.75</v>
      </c>
      <c r="I25" s="2">
        <f>+Cocot!A51</f>
        <v>6787</v>
      </c>
      <c r="J25" s="110">
        <f>+Cocot!C51</f>
        <v>47.69</v>
      </c>
      <c r="K25" s="17">
        <f>+Cocot!A96</f>
        <v>5308</v>
      </c>
      <c r="L25" s="115">
        <f>+Cocot!C96</f>
        <v>152.39</v>
      </c>
      <c r="M25" s="2">
        <f>+Cocot!A141</f>
        <v>5799</v>
      </c>
      <c r="N25" s="110">
        <f>+Cocot!C141</f>
        <v>161.36</v>
      </c>
      <c r="O25" s="2" t="str">
        <f>+Sport!A36</f>
        <v>Linea "Sin Costura"</v>
      </c>
      <c r="P25" s="118"/>
    </row>
    <row r="26" spans="1:16" ht="15">
      <c r="A26" s="2">
        <f>+Medias!A26</f>
        <v>86</v>
      </c>
      <c r="B26" s="115">
        <f>+Medias!C26</f>
        <v>62.75</v>
      </c>
      <c r="C26" s="2">
        <f>+Medias!A71</f>
        <v>479</v>
      </c>
      <c r="D26" s="115">
        <f>+Medias!C71</f>
        <v>34.51</v>
      </c>
      <c r="E26" s="2">
        <f>+Medias!A116</f>
        <v>3253.3</v>
      </c>
      <c r="F26" s="115">
        <f>+Medias!C116</f>
        <v>70.59</v>
      </c>
      <c r="G26" s="2">
        <f>+Cocot!A7</f>
        <v>5165</v>
      </c>
      <c r="H26" s="115">
        <f>+Cocot!C7</f>
        <v>75.3</v>
      </c>
      <c r="I26" s="2">
        <f>+Cocot!A52</f>
        <v>6789</v>
      </c>
      <c r="J26" s="110">
        <f>+Cocot!C52</f>
        <v>47.69</v>
      </c>
      <c r="K26" s="17">
        <f>+Cocot!A97</f>
        <v>5309.1</v>
      </c>
      <c r="L26" s="115">
        <f>+Cocot!C97</f>
        <v>59.76</v>
      </c>
      <c r="M26" s="2">
        <f>+Cocot!A142</f>
        <v>5842</v>
      </c>
      <c r="N26" s="110">
        <f>+Cocot!C142</f>
        <v>89.64</v>
      </c>
      <c r="O26" s="2">
        <f>+Sport!A37</f>
        <v>5034</v>
      </c>
      <c r="P26" s="118">
        <f>+Sport!C37</f>
        <v>206.18</v>
      </c>
    </row>
    <row r="27" spans="1:16" ht="15">
      <c r="A27" s="2">
        <f>+Medias!A27</f>
        <v>91</v>
      </c>
      <c r="B27" s="115">
        <f>+Medias!C27</f>
        <v>77.18</v>
      </c>
      <c r="C27" s="2">
        <f>+Medias!A72</f>
        <v>480</v>
      </c>
      <c r="D27" s="115">
        <f>+Medias!C72</f>
        <v>34.51</v>
      </c>
      <c r="E27" s="2">
        <f>+Medias!A117</f>
        <v>3254</v>
      </c>
      <c r="F27" s="115">
        <f>+Medias!C117</f>
        <v>19.45</v>
      </c>
      <c r="G27" s="2">
        <f>+Cocot!A8</f>
        <v>5166</v>
      </c>
      <c r="H27" s="115">
        <f>+Cocot!C8</f>
        <v>47.69</v>
      </c>
      <c r="I27" s="2">
        <f>+Cocot!A53</f>
        <v>6790</v>
      </c>
      <c r="J27" s="110">
        <f>+Cocot!C53</f>
        <v>47.69</v>
      </c>
      <c r="K27" s="17">
        <f>+Cocot!A98</f>
        <v>5314</v>
      </c>
      <c r="L27" s="115">
        <f>+Cocot!C98</f>
        <v>259.96</v>
      </c>
      <c r="M27" s="2">
        <f>+Cocot!A143</f>
        <v>5899</v>
      </c>
      <c r="N27" s="110">
        <f>+Cocot!C143</f>
        <v>203.19</v>
      </c>
      <c r="O27" s="2">
        <f>+Sport!A38</f>
        <v>5035</v>
      </c>
      <c r="P27" s="118">
        <f>+Sport!C38</f>
        <v>256.98</v>
      </c>
    </row>
    <row r="28" spans="1:16" ht="15">
      <c r="A28" s="2">
        <f>+Medias!A28</f>
        <v>91.5</v>
      </c>
      <c r="B28" s="115">
        <f>+Medias!C28</f>
        <v>77.18</v>
      </c>
      <c r="C28" s="2">
        <f>+Medias!A73</f>
        <v>900</v>
      </c>
      <c r="D28" s="115">
        <f>+Medias!C73</f>
        <v>27.61</v>
      </c>
      <c r="E28" s="2">
        <f>+Medias!A118</f>
        <v>3255</v>
      </c>
      <c r="F28" s="115">
        <f>+Medias!C118</f>
        <v>23.53</v>
      </c>
      <c r="G28" s="2" t="str">
        <f>+Cocot!A9</f>
        <v>Linea bombachas </v>
      </c>
      <c r="H28" s="115"/>
      <c r="I28" s="2" t="str">
        <f>+Cocot!A54</f>
        <v>Línea Estampada de Algodón y Lycra con Puntillas</v>
      </c>
      <c r="J28" s="110"/>
      <c r="K28" s="17">
        <f>+Cocot!A99</f>
        <v>5314.1</v>
      </c>
      <c r="L28" s="115">
        <f>+Cocot!C99</f>
        <v>47.81</v>
      </c>
      <c r="M28" s="2">
        <f>+Cocot!A144</f>
        <v>5932</v>
      </c>
      <c r="N28" s="110">
        <f>+Cocot!C144</f>
        <v>161.36</v>
      </c>
      <c r="O28" s="2">
        <f>+Sport!A39</f>
        <v>5036</v>
      </c>
      <c r="P28" s="118">
        <f>+Sport!C39</f>
        <v>191.24</v>
      </c>
    </row>
    <row r="29" spans="1:16" ht="15">
      <c r="A29" s="2">
        <f>+Medias!A29</f>
        <v>92</v>
      </c>
      <c r="B29" s="115">
        <f>+Medias!C29</f>
        <v>33.89</v>
      </c>
      <c r="C29" s="2">
        <f>+Medias!A74</f>
        <v>902</v>
      </c>
      <c r="D29" s="115">
        <f>+Medias!C74</f>
        <v>45.18</v>
      </c>
      <c r="E29" s="2">
        <f>+Medias!A119</f>
        <v>3256</v>
      </c>
      <c r="F29" s="115">
        <f>+Medias!C119</f>
        <v>38.91</v>
      </c>
      <c r="G29" s="2">
        <f>+Cocot!A10</f>
        <v>5445</v>
      </c>
      <c r="H29" s="115">
        <f>+Cocot!C10</f>
        <v>31.38</v>
      </c>
      <c r="I29" s="2">
        <f>+Cocot!A55</f>
        <v>6880</v>
      </c>
      <c r="J29" s="110">
        <f>+Cocot!C55</f>
        <v>51.71</v>
      </c>
      <c r="K29" s="17">
        <f>+Cocot!A100</f>
        <v>5315</v>
      </c>
      <c r="L29" s="115">
        <f>+Cocot!C100</f>
        <v>185.26</v>
      </c>
      <c r="M29" s="2">
        <f>+Cocot!A145</f>
        <v>5936</v>
      </c>
      <c r="N29" s="110">
        <f>+Cocot!C145</f>
        <v>242.04</v>
      </c>
      <c r="O29" s="2">
        <f>+Sport!A40</f>
        <v>5037</v>
      </c>
      <c r="P29" s="118">
        <f>+Sport!C40</f>
        <v>101.6</v>
      </c>
    </row>
    <row r="30" spans="1:16" ht="15">
      <c r="A30" s="2">
        <f>+Medias!A30</f>
        <v>97</v>
      </c>
      <c r="B30" s="115">
        <f>+Medias!C30</f>
        <v>51.46</v>
      </c>
      <c r="C30" s="2">
        <f>+Medias!A75</f>
        <v>906</v>
      </c>
      <c r="D30" s="115">
        <f>+Medias!C75</f>
        <v>45.18</v>
      </c>
      <c r="E30" s="2">
        <f>+Medias!A120</f>
        <v>3257</v>
      </c>
      <c r="F30" s="115">
        <f>+Medias!C120</f>
        <v>27.23</v>
      </c>
      <c r="G30" s="2">
        <f>+Cocot!A11</f>
        <v>5446</v>
      </c>
      <c r="H30" s="115">
        <f>+Cocot!C11</f>
        <v>35.39</v>
      </c>
      <c r="I30" s="2">
        <f>+Cocot!A56</f>
        <v>6884</v>
      </c>
      <c r="J30" s="110">
        <f>+Cocot!C56</f>
        <v>49.82</v>
      </c>
      <c r="K30" s="17">
        <f>+Cocot!A101</f>
        <v>5316</v>
      </c>
      <c r="L30" s="115">
        <f>+Cocot!C101</f>
        <v>248.01</v>
      </c>
      <c r="M30" s="2">
        <f>+Cocot!A146</f>
        <v>5936.1</v>
      </c>
      <c r="N30" s="110">
        <f>+Cocot!C146</f>
        <v>44.82</v>
      </c>
      <c r="O30" s="2">
        <f>+Sport!A41</f>
        <v>5038</v>
      </c>
      <c r="P30" s="118">
        <f>+Sport!C41</f>
        <v>197.21</v>
      </c>
    </row>
    <row r="31" spans="1:16" ht="15">
      <c r="A31" s="2">
        <f>+Medias!A31</f>
        <v>99</v>
      </c>
      <c r="B31" s="115">
        <f>+Medias!C31</f>
        <v>74.05</v>
      </c>
      <c r="C31" s="2" t="str">
        <f>+Medias!A76</f>
        <v>Compresión y Modeladora</v>
      </c>
      <c r="D31" s="115"/>
      <c r="E31" s="2">
        <f>+Medias!A121</f>
        <v>3258</v>
      </c>
      <c r="F31" s="115">
        <f>+Medias!C121</f>
        <v>32.5</v>
      </c>
      <c r="G31" s="2">
        <f>+Cocot!A12</f>
        <v>5480</v>
      </c>
      <c r="H31" s="115">
        <f>+Cocot!C12</f>
        <v>32.38</v>
      </c>
      <c r="I31" s="2" t="str">
        <f>+Cocot!A57</f>
        <v>Línea Jackard</v>
      </c>
      <c r="J31" s="110"/>
      <c r="K31" s="17">
        <f>+Cocot!A102</f>
        <v>5317</v>
      </c>
      <c r="L31" s="115">
        <f>+Cocot!C102</f>
        <v>224.11</v>
      </c>
      <c r="M31" s="2">
        <f>+Cocot!A147</f>
        <v>5967</v>
      </c>
      <c r="N31" s="110">
        <f>+Cocot!C147</f>
        <v>167.33</v>
      </c>
      <c r="O31" s="2">
        <f>+Sport!A42</f>
        <v>5039</v>
      </c>
      <c r="P31" s="118">
        <f>+Sport!C42</f>
        <v>161.36</v>
      </c>
    </row>
    <row r="32" spans="1:16" ht="15">
      <c r="A32" s="2">
        <f>+Medias!A32</f>
        <v>110</v>
      </c>
      <c r="B32" s="115">
        <f>+Medias!C32</f>
        <v>20.6</v>
      </c>
      <c r="C32" s="2">
        <f>+Medias!A77</f>
        <v>501</v>
      </c>
      <c r="D32" s="115">
        <f>+Medias!C77</f>
        <v>183.47</v>
      </c>
      <c r="E32" s="2" t="str">
        <f>+Medias!A122</f>
        <v>Línea Cocot Infantil</v>
      </c>
      <c r="F32" s="115"/>
      <c r="G32" s="2">
        <f>+Cocot!A13</f>
        <v>5447</v>
      </c>
      <c r="H32" s="115">
        <f>+Cocot!C13</f>
        <v>45.05</v>
      </c>
      <c r="I32" s="2">
        <f>+Cocot!A58</f>
        <v>6890</v>
      </c>
      <c r="J32" s="110">
        <f>+Cocot!C58</f>
        <v>37.78</v>
      </c>
      <c r="K32" s="17">
        <f>+Cocot!A103</f>
        <v>5318</v>
      </c>
      <c r="L32" s="115">
        <f>+Cocot!C103</f>
        <v>218.13</v>
      </c>
      <c r="M32" s="2">
        <f>+Cocot!A148</f>
        <v>5971</v>
      </c>
      <c r="N32" s="110">
        <f>+Cocot!C148</f>
        <v>107.57</v>
      </c>
      <c r="O32" s="2">
        <f>+Sport!A43</f>
        <v>5040</v>
      </c>
      <c r="P32" s="118">
        <f>+Sport!C43</f>
        <v>116.54</v>
      </c>
    </row>
    <row r="33" spans="1:16" ht="15">
      <c r="A33" s="2">
        <f>+Medias!A33</f>
        <v>176</v>
      </c>
      <c r="B33" s="115">
        <f>+Medias!C33</f>
        <v>20.08</v>
      </c>
      <c r="C33" s="2">
        <f>+Medias!A78</f>
        <v>502</v>
      </c>
      <c r="D33" s="115">
        <f>+Medias!C78</f>
        <v>238.45</v>
      </c>
      <c r="E33" s="2">
        <f>+Medias!A123</f>
        <v>3531</v>
      </c>
      <c r="F33" s="115">
        <f>+Medias!C123</f>
        <v>31.75</v>
      </c>
      <c r="G33" s="2" t="str">
        <f>+Cocot!A14</f>
        <v>Bombachas Algodón y Lycra Liso Envivado</v>
      </c>
      <c r="H33" s="115"/>
      <c r="I33" s="2">
        <f>+Cocot!A59</f>
        <v>6892</v>
      </c>
      <c r="J33" s="110">
        <f>+Cocot!C59</f>
        <v>45.56</v>
      </c>
      <c r="K33" s="17">
        <f>+Cocot!A104</f>
        <v>5319</v>
      </c>
      <c r="L33" s="115">
        <f>+Cocot!C104</f>
        <v>84.86</v>
      </c>
      <c r="M33" s="2">
        <f>+Cocot!A149</f>
        <v>5972</v>
      </c>
      <c r="N33" s="110">
        <f>+Cocot!C149</f>
        <v>59.76</v>
      </c>
      <c r="O33" s="109">
        <f>+Sport!A44</f>
        <v>5041</v>
      </c>
      <c r="P33" s="118">
        <f>+Sport!C44</f>
        <v>134.46</v>
      </c>
    </row>
    <row r="34" spans="1:16" ht="15">
      <c r="A34" s="2">
        <f>+Medias!A34</f>
        <v>176.3</v>
      </c>
      <c r="B34" s="115">
        <f>+Medias!C34</f>
        <v>56.49</v>
      </c>
      <c r="C34" s="2">
        <f>+Medias!A79</f>
        <v>503</v>
      </c>
      <c r="D34" s="115">
        <f>+Medias!C79</f>
        <v>135.06</v>
      </c>
      <c r="E34" s="2">
        <f>+Medias!A124</f>
        <v>3540</v>
      </c>
      <c r="F34" s="115">
        <f>+Medias!C124</f>
        <v>50.2</v>
      </c>
      <c r="G34" s="2">
        <f>+Cocot!A15</f>
        <v>5600</v>
      </c>
      <c r="H34" s="115">
        <f>+Cocot!C15</f>
        <v>34.2</v>
      </c>
      <c r="I34" s="2">
        <f>+Cocot!A60</f>
        <v>6894</v>
      </c>
      <c r="J34" s="110">
        <f>+Cocot!C60</f>
        <v>38.28</v>
      </c>
      <c r="K34" s="17">
        <f>+Cocot!A105</f>
        <v>5320</v>
      </c>
      <c r="L34" s="115">
        <f>+Cocot!C105</f>
        <v>74.7</v>
      </c>
      <c r="M34" s="2">
        <f>+Cocot!A150</f>
        <v>5975</v>
      </c>
      <c r="N34" s="117">
        <f>+Cocot!C150</f>
        <v>140.44</v>
      </c>
      <c r="O34" s="2">
        <f>+Sport!A45</f>
        <v>5042</v>
      </c>
      <c r="P34" s="119">
        <f>+Sport!C45</f>
        <v>155.38</v>
      </c>
    </row>
    <row r="35" spans="1:16" ht="15">
      <c r="A35" s="2">
        <f>+Medias!A35</f>
        <v>203</v>
      </c>
      <c r="B35" s="115">
        <f>+Medias!C35</f>
        <v>58.36</v>
      </c>
      <c r="C35" s="2">
        <f>+Medias!A80</f>
        <v>504</v>
      </c>
      <c r="D35" s="115">
        <f>+Medias!C80</f>
        <v>179.29</v>
      </c>
      <c r="E35" s="2">
        <f>+Medias!A125</f>
        <v>3541</v>
      </c>
      <c r="F35" s="115">
        <f>+Medias!C125</f>
        <v>57.73</v>
      </c>
      <c r="G35" s="2">
        <f>+Cocot!A16</f>
        <v>5601</v>
      </c>
      <c r="H35" s="115">
        <f>+Cocot!C16</f>
        <v>34.64</v>
      </c>
      <c r="I35" s="2">
        <f>+Cocot!A61</f>
        <v>6896.4</v>
      </c>
      <c r="J35" s="110">
        <f>+Cocot!C61</f>
        <v>37.84</v>
      </c>
      <c r="K35" s="17">
        <f>+Cocot!A106</f>
        <v>5321</v>
      </c>
      <c r="L35" s="115">
        <f>+Cocot!C106</f>
        <v>84.86</v>
      </c>
      <c r="M35" s="23" t="s">
        <v>331</v>
      </c>
      <c r="N35" s="110"/>
      <c r="O35" s="3" t="str">
        <f>+Sport!A46</f>
        <v>Linea "JC"</v>
      </c>
      <c r="P35" s="119"/>
    </row>
    <row r="36" spans="1:16" ht="15">
      <c r="A36" s="2">
        <f>+Medias!A36</f>
        <v>220</v>
      </c>
      <c r="B36" s="115">
        <f>+Medias!C36</f>
        <v>28.24</v>
      </c>
      <c r="C36" s="2">
        <f>+Medias!A81</f>
        <v>505</v>
      </c>
      <c r="D36" s="115">
        <f>+Medias!C81</f>
        <v>104.58</v>
      </c>
      <c r="E36" s="2">
        <f>+Medias!A126</f>
        <v>3542</v>
      </c>
      <c r="F36" s="115">
        <f>+Medias!C126</f>
        <v>65.26</v>
      </c>
      <c r="G36" s="2">
        <f>+Cocot!A17</f>
        <v>5602</v>
      </c>
      <c r="H36" s="115">
        <f>+Cocot!C17</f>
        <v>42.36</v>
      </c>
      <c r="I36" s="2">
        <f>+Cocot!A62</f>
        <v>6920</v>
      </c>
      <c r="J36" s="110">
        <f>+Cocot!C62</f>
        <v>62.75</v>
      </c>
      <c r="K36" s="17">
        <f>+Cocot!A107</f>
        <v>5322</v>
      </c>
      <c r="L36" s="115">
        <f>+Cocot!C107</f>
        <v>478.1</v>
      </c>
      <c r="M36" s="2">
        <f>+Sport!A2</f>
        <v>4809</v>
      </c>
      <c r="N36" s="110">
        <f>+Sport!C2</f>
        <v>152.39</v>
      </c>
      <c r="O36" s="2">
        <f>+Sport!A47</f>
        <v>5043</v>
      </c>
      <c r="P36" s="118">
        <f>+Sport!C47</f>
        <v>448.21</v>
      </c>
    </row>
    <row r="37" spans="1:16" ht="15">
      <c r="A37" s="2">
        <f>+Medias!A37</f>
        <v>228</v>
      </c>
      <c r="B37" s="115">
        <f>+Medias!C37</f>
        <v>56.48</v>
      </c>
      <c r="C37" s="2">
        <f>+Medias!A82</f>
        <v>506</v>
      </c>
      <c r="D37" s="115">
        <f>+Medias!C82</f>
        <v>148.21</v>
      </c>
      <c r="E37" s="2">
        <f>+Medias!A127</f>
        <v>3543</v>
      </c>
      <c r="F37" s="115">
        <f>+Medias!C127</f>
        <v>72.79</v>
      </c>
      <c r="G37" s="2">
        <f>+Cocot!A18</f>
        <v>5603</v>
      </c>
      <c r="H37" s="115">
        <f>+Cocot!C18</f>
        <v>49.82</v>
      </c>
      <c r="I37" s="2">
        <f>+Cocot!A63</f>
        <v>6924</v>
      </c>
      <c r="J37" s="110">
        <f>+Cocot!C63</f>
        <v>62.75</v>
      </c>
      <c r="K37" s="17">
        <f>+Cocot!A108</f>
        <v>5323</v>
      </c>
      <c r="L37" s="115">
        <f>+Cocot!C108</f>
        <v>185.26</v>
      </c>
      <c r="M37" s="2">
        <f>+Sport!A3</f>
        <v>4829</v>
      </c>
      <c r="N37" s="110">
        <f>+Sport!C3</f>
        <v>167.33</v>
      </c>
      <c r="O37" s="2">
        <f>+Sport!A48</f>
        <v>5044</v>
      </c>
      <c r="P37" s="118">
        <f>+Sport!C48</f>
        <v>221.12</v>
      </c>
    </row>
    <row r="38" spans="1:16" ht="15">
      <c r="A38" s="2">
        <f>+Medias!A38</f>
        <v>253</v>
      </c>
      <c r="B38" s="115">
        <f>+Medias!C38</f>
        <v>61.5</v>
      </c>
      <c r="C38" s="2">
        <f>+Medias!A83</f>
        <v>507</v>
      </c>
      <c r="D38" s="115">
        <f>+Medias!C83</f>
        <v>147.61</v>
      </c>
      <c r="E38" s="2">
        <f>+Medias!A128</f>
        <v>3544</v>
      </c>
      <c r="F38" s="115">
        <f>+Medias!C128</f>
        <v>80.32</v>
      </c>
      <c r="G38" s="2">
        <f>+Cocot!A19</f>
        <v>5604</v>
      </c>
      <c r="H38" s="115">
        <f>+Cocot!C19</f>
        <v>30.75</v>
      </c>
      <c r="I38" s="2" t="str">
        <f>+Cocot!A64</f>
        <v>Línea Segunda Piel con Puntilla</v>
      </c>
      <c r="J38" s="110"/>
      <c r="K38" s="17">
        <f>+Cocot!A109</f>
        <v>5324</v>
      </c>
      <c r="L38" s="115">
        <f>+Cocot!C109</f>
        <v>98.61</v>
      </c>
      <c r="M38" s="2">
        <f>+Sport!A4</f>
        <v>4887</v>
      </c>
      <c r="N38" s="110">
        <f>+Sport!C4</f>
        <v>107.57</v>
      </c>
      <c r="O38" s="2">
        <f>+Sport!A49</f>
        <v>5045</v>
      </c>
      <c r="P38" s="118">
        <f>+Sport!C49</f>
        <v>206.18</v>
      </c>
    </row>
    <row r="39" spans="1:16" ht="15">
      <c r="A39" s="2">
        <f>+Medias!A39</f>
        <v>294</v>
      </c>
      <c r="B39" s="115">
        <f>+Medias!C39</f>
        <v>37.65</v>
      </c>
      <c r="C39" s="2">
        <f>+Medias!A84</f>
        <v>508</v>
      </c>
      <c r="D39" s="115">
        <f>+Medias!C84</f>
        <v>147.61</v>
      </c>
      <c r="E39" s="2">
        <f>+Medias!A129</f>
        <v>3545</v>
      </c>
      <c r="F39" s="115">
        <f>+Medias!C129</f>
        <v>87.85</v>
      </c>
      <c r="G39" s="2" t="str">
        <f>+Cocot!A20</f>
        <v>Bombachas Tricot Lycra</v>
      </c>
      <c r="H39" s="115"/>
      <c r="I39" s="2">
        <f>+Cocot!A65</f>
        <v>6900</v>
      </c>
      <c r="J39" s="110">
        <f>+Cocot!C65</f>
        <v>52.27</v>
      </c>
      <c r="K39" s="17">
        <f>+Cocot!A110</f>
        <v>5325</v>
      </c>
      <c r="L39" s="115">
        <f>+Cocot!C110</f>
        <v>388.45</v>
      </c>
      <c r="M39" s="2">
        <f>+Sport!A5</f>
        <v>4888</v>
      </c>
      <c r="N39" s="110">
        <f>+Sport!C5</f>
        <v>158.37</v>
      </c>
      <c r="O39" s="2">
        <f>+Sport!A50</f>
        <v>5046</v>
      </c>
      <c r="P39" s="118">
        <f>+Sport!C50</f>
        <v>328.69</v>
      </c>
    </row>
    <row r="40" spans="1:16" ht="15">
      <c r="A40" s="2">
        <f>+Medias!A40</f>
        <v>400</v>
      </c>
      <c r="B40" s="115">
        <f>+Medias!C40</f>
        <v>43.93</v>
      </c>
      <c r="C40" s="2">
        <f>+Medias!A85</f>
        <v>509</v>
      </c>
      <c r="D40" s="115">
        <f>+Medias!C85</f>
        <v>208.57</v>
      </c>
      <c r="E40" s="2">
        <f>+Medias!A130</f>
        <v>3560</v>
      </c>
      <c r="F40" s="115">
        <f>+Medias!C130</f>
        <v>38.91</v>
      </c>
      <c r="G40" s="2">
        <f>+Cocot!A21</f>
        <v>5751</v>
      </c>
      <c r="H40" s="115">
        <f>+Cocot!C21</f>
        <v>45.81</v>
      </c>
      <c r="I40" s="2">
        <f>+Cocot!A66</f>
        <v>6902</v>
      </c>
      <c r="J40" s="110">
        <f>+Cocot!C66</f>
        <v>61.43</v>
      </c>
      <c r="K40" s="17">
        <f>+Cocot!A111</f>
        <v>5326.1</v>
      </c>
      <c r="L40" s="115">
        <f>+Cocot!C111</f>
        <v>47.81</v>
      </c>
      <c r="M40" s="2">
        <f>+Sport!A6</f>
        <v>4890</v>
      </c>
      <c r="N40" s="110">
        <f>+Sport!C6</f>
        <v>224.11</v>
      </c>
      <c r="O40" s="2">
        <f>+Sport!A51</f>
        <v>5047</v>
      </c>
      <c r="P40" s="118">
        <f>+Sport!C51</f>
        <v>289.85</v>
      </c>
    </row>
    <row r="41" spans="1:16" ht="15">
      <c r="A41" s="2">
        <f>+Medias!A41</f>
        <v>405</v>
      </c>
      <c r="B41" s="115">
        <f>+Medias!C41</f>
        <v>62.75</v>
      </c>
      <c r="C41" s="2">
        <f>+Medias!A86</f>
        <v>510</v>
      </c>
      <c r="D41" s="115">
        <f>+Medias!C86</f>
        <v>194.23</v>
      </c>
      <c r="E41" s="2">
        <f>+Medias!A131</f>
        <v>3561</v>
      </c>
      <c r="F41" s="115">
        <f>+Medias!C131</f>
        <v>42.67</v>
      </c>
      <c r="G41" s="2">
        <f>+Cocot!A22</f>
        <v>5752</v>
      </c>
      <c r="H41" s="115">
        <f>+Cocot!C22</f>
        <v>55.85</v>
      </c>
      <c r="I41" s="2">
        <f>+Cocot!A67</f>
        <v>6906</v>
      </c>
      <c r="J41" s="110">
        <f>+Cocot!C67</f>
        <v>56.66</v>
      </c>
      <c r="K41" s="17">
        <f>+Cocot!A112</f>
        <v>5327</v>
      </c>
      <c r="L41" s="115">
        <f>+Cocot!C112</f>
        <v>194.23</v>
      </c>
      <c r="M41" s="2">
        <f>+Sport!A7</f>
        <v>4891</v>
      </c>
      <c r="N41" s="110">
        <f>+Sport!C7</f>
        <v>197.21</v>
      </c>
      <c r="O41" s="2">
        <f>+Sport!A52</f>
        <v>5048</v>
      </c>
      <c r="P41" s="118">
        <f>+Sport!C52</f>
        <v>203.19</v>
      </c>
    </row>
    <row r="42" spans="1:16" ht="15">
      <c r="A42" s="2">
        <f>+Medias!A42</f>
        <v>410</v>
      </c>
      <c r="B42" s="115">
        <f>+Medias!C42</f>
        <v>25.1</v>
      </c>
      <c r="C42" s="2" t="str">
        <f>+Medias!A87</f>
        <v>Underwear Algodón</v>
      </c>
      <c r="D42" s="115"/>
      <c r="E42" s="2">
        <f>+Medias!A132</f>
        <v>3562</v>
      </c>
      <c r="F42" s="115">
        <f>+Medias!C132</f>
        <v>46.44</v>
      </c>
      <c r="G42" s="2" t="str">
        <f>+Cocot!A23</f>
        <v>Bombachas Algodón Lycra Top Control</v>
      </c>
      <c r="H42" s="115"/>
      <c r="I42" s="2" t="str">
        <f>+Cocot!A68</f>
        <v>Línea Tul Fantasía</v>
      </c>
      <c r="J42" s="110"/>
      <c r="K42" s="17">
        <f>+Cocot!A113</f>
        <v>5328</v>
      </c>
      <c r="L42" s="115">
        <f>+Cocot!C113</f>
        <v>295.82</v>
      </c>
      <c r="M42" s="2">
        <f>+Sport!A8</f>
        <v>4892</v>
      </c>
      <c r="N42" s="110">
        <f>+Sport!C8</f>
        <v>113.55</v>
      </c>
      <c r="O42" s="2">
        <f>+Sport!A53</f>
        <v>5049</v>
      </c>
      <c r="P42" s="118">
        <f>+Sport!C53</f>
        <v>262.95</v>
      </c>
    </row>
    <row r="43" spans="1:16" ht="15">
      <c r="A43" s="2">
        <f>+Medias!A43</f>
        <v>412</v>
      </c>
      <c r="B43" s="115">
        <f>+Medias!C43</f>
        <v>72.79</v>
      </c>
      <c r="C43" s="2">
        <f>+Medias!A88</f>
        <v>3036.3</v>
      </c>
      <c r="D43" s="115">
        <f>+Medias!C88</f>
        <v>57.24</v>
      </c>
      <c r="E43" s="2">
        <f>+Medias!A133</f>
        <v>3563</v>
      </c>
      <c r="F43" s="115">
        <f>+Medias!C133</f>
        <v>50.2</v>
      </c>
      <c r="G43" s="2">
        <f>+Cocot!A24</f>
        <v>6141</v>
      </c>
      <c r="H43" s="115">
        <f>+Cocot!C24</f>
        <v>45.31</v>
      </c>
      <c r="I43" s="2">
        <f>+Cocot!A69</f>
        <v>6910</v>
      </c>
      <c r="J43" s="110">
        <f>+Cocot!C69</f>
        <v>44.49</v>
      </c>
      <c r="K43" s="17">
        <f>+Cocot!A114</f>
        <v>5328.1</v>
      </c>
      <c r="L43" s="115">
        <f>+Cocot!C114</f>
        <v>50.8</v>
      </c>
      <c r="M43" s="2">
        <f>+Sport!A9</f>
        <v>4893</v>
      </c>
      <c r="N43" s="110">
        <f>+Sport!C9</f>
        <v>149.4</v>
      </c>
      <c r="O43" s="2" t="s">
        <v>816</v>
      </c>
      <c r="P43" s="118"/>
    </row>
    <row r="44" spans="1:16" ht="15">
      <c r="A44" s="2">
        <f>+Medias!A44</f>
        <v>413</v>
      </c>
      <c r="B44" s="115">
        <f>+Medias!C44</f>
        <v>98.52</v>
      </c>
      <c r="C44" s="2">
        <f>+Medias!A89</f>
        <v>3050</v>
      </c>
      <c r="D44" s="115">
        <f>+Medias!C89</f>
        <v>19.77</v>
      </c>
      <c r="E44" s="2">
        <f>+Medias!A134</f>
        <v>3564</v>
      </c>
      <c r="F44" s="115">
        <f>+Medias!C134</f>
        <v>53.97</v>
      </c>
      <c r="G44" s="2">
        <f>+Cocot!A25</f>
        <v>6142</v>
      </c>
      <c r="H44" s="115">
        <f>+Cocot!C25</f>
        <v>48.57</v>
      </c>
      <c r="I44" s="2">
        <f>+Cocot!A70</f>
        <v>6912</v>
      </c>
      <c r="J44" s="110">
        <f>+Cocot!C70</f>
        <v>53.71</v>
      </c>
      <c r="K44" s="17">
        <f>+Cocot!A115</f>
        <v>5329</v>
      </c>
      <c r="L44" s="115">
        <f>+Cocot!C115</f>
        <v>253.99</v>
      </c>
      <c r="M44" s="2">
        <f>+Sport!A10</f>
        <v>4894</v>
      </c>
      <c r="N44" s="110">
        <f>+Sport!C10</f>
        <v>182.27</v>
      </c>
      <c r="O44" s="2">
        <f>+Sport!A55</f>
        <v>5050</v>
      </c>
      <c r="P44" s="118">
        <f>+Sport!C55</f>
        <v>259.96</v>
      </c>
    </row>
    <row r="45" spans="1:16" ht="15">
      <c r="A45" s="2">
        <f>+Medias!A45</f>
        <v>414</v>
      </c>
      <c r="B45" s="115">
        <f>+Medias!C45</f>
        <v>37.65</v>
      </c>
      <c r="C45" s="2">
        <f>+Medias!A90</f>
        <v>3069.3</v>
      </c>
      <c r="D45" s="115">
        <f>+Medias!C90</f>
        <v>79.62</v>
      </c>
      <c r="E45" s="2">
        <f>+Medias!A135</f>
        <v>3565</v>
      </c>
      <c r="F45" s="115">
        <f>+Medias!C135</f>
        <v>57.73</v>
      </c>
      <c r="G45" s="2" t="str">
        <f>+Cocot!A26</f>
        <v>Bombachas Segunda Piel</v>
      </c>
      <c r="H45" s="115"/>
      <c r="I45" s="2">
        <f>+Cocot!A71</f>
        <v>6914</v>
      </c>
      <c r="J45" s="110">
        <f>+Cocot!C71</f>
        <v>44.36</v>
      </c>
      <c r="K45" s="17">
        <f>+Cocot!A116</f>
        <v>5329.1</v>
      </c>
      <c r="L45" s="115">
        <f>+Cocot!C116</f>
        <v>50.8</v>
      </c>
      <c r="M45" s="2">
        <f>+Sport!A11</f>
        <v>4903</v>
      </c>
      <c r="N45" s="110">
        <f>+Sport!C11</f>
        <v>382.48</v>
      </c>
      <c r="O45" s="2">
        <f>+Sport!A56</f>
        <v>5051</v>
      </c>
      <c r="P45" s="115">
        <f>+Sport!C56</f>
        <v>215.14</v>
      </c>
    </row>
    <row r="50" spans="1:13" ht="15">
      <c r="A50" s="23" t="s">
        <v>410</v>
      </c>
      <c r="B50" s="110"/>
      <c r="C50" s="2">
        <f>+Dufour!A96</f>
        <v>11904</v>
      </c>
      <c r="D50" s="110">
        <f>+Dufour!C96</f>
        <v>74.67</v>
      </c>
      <c r="E50" s="2">
        <f>+Dufour!A141</f>
        <v>0</v>
      </c>
      <c r="F50" s="110">
        <f>+Dufour!C141</f>
        <v>0</v>
      </c>
      <c r="G50" s="23" t="s">
        <v>505</v>
      </c>
      <c r="H50" s="110"/>
      <c r="I50" s="2">
        <f>+Mallas!A95</f>
        <v>0</v>
      </c>
      <c r="J50" s="110">
        <f>+Mallas!C95</f>
        <v>0</v>
      </c>
      <c r="K50" s="2">
        <f>+'IB'!A82</f>
        <v>0</v>
      </c>
      <c r="L50" s="110">
        <f>+'IB'!C82</f>
        <v>0</v>
      </c>
      <c r="M50" s="21"/>
    </row>
    <row r="51" spans="1:13" ht="15">
      <c r="A51" s="2">
        <f>+Dufour!A52</f>
        <v>2524.3</v>
      </c>
      <c r="B51" s="110"/>
      <c r="C51" s="2">
        <f>+Dufour!A97</f>
        <v>11905</v>
      </c>
      <c r="D51" s="110">
        <f>+Dufour!C97</f>
        <v>84.71</v>
      </c>
      <c r="E51" s="2">
        <f>+Dufour!A142</f>
        <v>0</v>
      </c>
      <c r="F51" s="110">
        <f>+Dufour!C142</f>
        <v>0</v>
      </c>
      <c r="G51" s="2">
        <f>+Mallas!A51</f>
        <v>12612</v>
      </c>
      <c r="H51" s="110">
        <f>+Mallas!C51</f>
        <v>170</v>
      </c>
      <c r="I51" s="2">
        <f>+Mallas!A96</f>
        <v>0</v>
      </c>
      <c r="J51" s="110">
        <f>+Mallas!C96</f>
        <v>0</v>
      </c>
      <c r="K51" s="2">
        <f>+'IB'!A83</f>
        <v>0</v>
      </c>
      <c r="L51" s="110">
        <f>+'IB'!C83</f>
        <v>0</v>
      </c>
      <c r="M51" s="3"/>
    </row>
    <row r="52" spans="1:13" ht="15">
      <c r="A52" s="2">
        <f>+Dufour!A53</f>
        <v>2526</v>
      </c>
      <c r="B52" s="110">
        <f>+Dufour!C53</f>
        <v>29.99</v>
      </c>
      <c r="C52" s="2">
        <f>+Dufour!A98</f>
        <v>11906</v>
      </c>
      <c r="D52" s="110">
        <f>+Dufour!C98</f>
        <v>141.82</v>
      </c>
      <c r="E52" s="2">
        <f>+Dufour!A143</f>
        <v>0</v>
      </c>
      <c r="F52" s="110">
        <f>+Dufour!C143</f>
        <v>0</v>
      </c>
      <c r="G52" s="2">
        <f>+Mallas!A52</f>
        <v>12613</v>
      </c>
      <c r="H52" s="110">
        <f>+Mallas!C52</f>
        <v>261</v>
      </c>
      <c r="I52" s="2">
        <f>+Mallas!A97</f>
        <v>0</v>
      </c>
      <c r="J52" s="110">
        <f>+Mallas!C97</f>
        <v>0</v>
      </c>
      <c r="K52" s="2">
        <f>+'IB'!A84</f>
        <v>0</v>
      </c>
      <c r="L52" s="110"/>
      <c r="M52" s="3"/>
    </row>
    <row r="53" spans="1:13" ht="15">
      <c r="A53" s="2">
        <f>+Dufour!A54</f>
        <v>2527</v>
      </c>
      <c r="B53" s="110">
        <f>+Dufour!C54</f>
        <v>29.99</v>
      </c>
      <c r="C53" s="2">
        <f>+Dufour!A99</f>
        <v>11907</v>
      </c>
      <c r="D53" s="110">
        <f>+Dufour!C99</f>
        <v>156.88</v>
      </c>
      <c r="E53" s="2">
        <f>+Dufour!A144</f>
        <v>0</v>
      </c>
      <c r="F53" s="110">
        <f>+Dufour!C144</f>
        <v>0</v>
      </c>
      <c r="G53" s="2">
        <f>+Mallas!A53</f>
        <v>12614</v>
      </c>
      <c r="H53" s="110">
        <f>+Mallas!C53</f>
        <v>195</v>
      </c>
      <c r="I53" s="2">
        <f>+Mallas!A98</f>
        <v>0</v>
      </c>
      <c r="J53" s="110">
        <f>+Mallas!C98</f>
        <v>0</v>
      </c>
      <c r="K53" s="2">
        <f>+'IB'!A85</f>
        <v>0</v>
      </c>
      <c r="L53" s="110">
        <f>+'IB'!C85</f>
        <v>0</v>
      </c>
      <c r="M53" s="3"/>
    </row>
    <row r="54" spans="1:13" ht="15">
      <c r="A54" s="2">
        <f>+Dufour!A55</f>
        <v>2531</v>
      </c>
      <c r="B54" s="110">
        <f>+Dufour!C55</f>
        <v>26.67</v>
      </c>
      <c r="C54" s="2">
        <f>+Dufour!A100</f>
        <v>11908</v>
      </c>
      <c r="D54" s="110">
        <f>+Dufour!C100</f>
        <v>229.04</v>
      </c>
      <c r="E54" s="2">
        <f>+Dufour!A145</f>
        <v>0</v>
      </c>
      <c r="F54" s="110">
        <f>+Dufour!C145</f>
        <v>0</v>
      </c>
      <c r="G54" s="2">
        <f>+Mallas!A54</f>
        <v>12615</v>
      </c>
      <c r="H54" s="110">
        <f>+Mallas!C54</f>
        <v>237</v>
      </c>
      <c r="I54" s="2">
        <f>+Mallas!A99</f>
        <v>0</v>
      </c>
      <c r="J54" s="110">
        <f>+Mallas!C99</f>
        <v>0</v>
      </c>
      <c r="K54" s="23">
        <f>+Cocot!A200</f>
        <v>0</v>
      </c>
      <c r="L54" s="110"/>
      <c r="M54" s="3"/>
    </row>
    <row r="55" spans="1:13" ht="15">
      <c r="A55" s="2">
        <f>+Dufour!A56</f>
        <v>2533.3</v>
      </c>
      <c r="B55" s="110">
        <f>+Dufour!C56</f>
        <v>51.21</v>
      </c>
      <c r="C55" s="2">
        <f>+Dufour!A101</f>
        <v>11915</v>
      </c>
      <c r="D55" s="110">
        <f>+Dufour!C101</f>
        <v>82.83</v>
      </c>
      <c r="E55" s="2">
        <f>+Dufour!A146</f>
        <v>0</v>
      </c>
      <c r="F55" s="110">
        <f>+Dufour!C146</f>
        <v>0</v>
      </c>
      <c r="G55" s="2">
        <f>+Mallas!A55</f>
        <v>12616</v>
      </c>
      <c r="H55" s="110">
        <f>+Mallas!C55</f>
        <v>140</v>
      </c>
      <c r="I55" s="2">
        <f>+Mallas!A100</f>
        <v>0</v>
      </c>
      <c r="J55" s="110">
        <f>+Mallas!C100</f>
        <v>0</v>
      </c>
      <c r="K55" s="2" t="s">
        <v>508</v>
      </c>
      <c r="L55" s="110">
        <f>+Cocot!C201</f>
        <v>0</v>
      </c>
      <c r="M55" s="3"/>
    </row>
    <row r="56" spans="1:13" ht="15">
      <c r="A56" s="2">
        <f>+Dufour!A57</f>
        <v>2534.3</v>
      </c>
      <c r="B56" s="110">
        <f>+Dufour!C57</f>
        <v>56.85</v>
      </c>
      <c r="C56" s="2">
        <f>+Dufour!A102</f>
        <v>11916</v>
      </c>
      <c r="D56" s="110">
        <f>+Dufour!C102</f>
        <v>76.56</v>
      </c>
      <c r="E56" s="2">
        <f>+Dufour!A147</f>
        <v>0</v>
      </c>
      <c r="F56" s="110">
        <f>+Dufour!C147</f>
        <v>0</v>
      </c>
      <c r="G56" s="2">
        <f>+Mallas!A56</f>
        <v>12617</v>
      </c>
      <c r="H56" s="110">
        <f>+Mallas!C56</f>
        <v>213</v>
      </c>
      <c r="I56" s="2">
        <f>+Mallas!A101</f>
        <v>0</v>
      </c>
      <c r="J56" s="110">
        <f>+Mallas!C101</f>
        <v>0</v>
      </c>
      <c r="K56" s="2" t="s">
        <v>509</v>
      </c>
      <c r="L56" s="110">
        <f>+Cocot!C202</f>
        <v>0</v>
      </c>
      <c r="M56" s="3"/>
    </row>
    <row r="57" spans="1:13" ht="15">
      <c r="A57" s="2">
        <f>+Dufour!A58</f>
        <v>2535</v>
      </c>
      <c r="B57" s="110">
        <f>+Dufour!C58</f>
        <v>25.48</v>
      </c>
      <c r="C57" s="2">
        <f>+Dufour!A103</f>
        <v>11926</v>
      </c>
      <c r="D57" s="110">
        <f>+Dufour!C103</f>
        <v>200.8</v>
      </c>
      <c r="E57" s="2">
        <f>+Dufour!A148</f>
        <v>0</v>
      </c>
      <c r="F57" s="110">
        <f>+Dufour!C148</f>
        <v>0</v>
      </c>
      <c r="G57" s="2">
        <f>+Mallas!A57</f>
        <v>12618</v>
      </c>
      <c r="H57" s="110">
        <f>+Mallas!C57</f>
        <v>195</v>
      </c>
      <c r="I57" s="2">
        <f>+Mallas!A102</f>
        <v>0</v>
      </c>
      <c r="J57" s="110">
        <f>+Mallas!C102</f>
        <v>0</v>
      </c>
      <c r="K57" s="2" t="s">
        <v>510</v>
      </c>
      <c r="L57" s="110">
        <f>+Cocot!C203</f>
        <v>0</v>
      </c>
      <c r="M57" s="3"/>
    </row>
    <row r="58" spans="1:13" ht="15">
      <c r="A58" s="2">
        <f>+Dufour!A59</f>
        <v>2538</v>
      </c>
      <c r="B58" s="110">
        <f>+Dufour!C59</f>
        <v>30.62</v>
      </c>
      <c r="C58" s="2">
        <f>+Dufour!A104</f>
        <v>11927</v>
      </c>
      <c r="D58" s="110">
        <f>+Dufour!C104</f>
        <v>244.7</v>
      </c>
      <c r="E58" s="2">
        <f>+Dufour!A149</f>
        <v>0</v>
      </c>
      <c r="F58" s="110">
        <f>+Dufour!C149</f>
        <v>0</v>
      </c>
      <c r="G58" s="2">
        <f>+Mallas!A58</f>
        <v>12619</v>
      </c>
      <c r="H58" s="110">
        <f>+Mallas!C58</f>
        <v>243</v>
      </c>
      <c r="I58" s="2">
        <f>+Mallas!A103</f>
        <v>0</v>
      </c>
      <c r="J58" s="110">
        <f>+Mallas!C103</f>
        <v>0</v>
      </c>
      <c r="K58" s="1" t="s">
        <v>511</v>
      </c>
      <c r="L58" s="110">
        <f>+Cocot!C204</f>
        <v>0</v>
      </c>
      <c r="M58" s="3"/>
    </row>
    <row r="59" spans="1:13" ht="15">
      <c r="A59" s="2">
        <f>+Dufour!A60</f>
        <v>2540.3</v>
      </c>
      <c r="B59" s="110">
        <f>+Dufour!C60</f>
        <v>62.13</v>
      </c>
      <c r="C59" s="2">
        <f>+Dufour!A105</f>
        <v>11928</v>
      </c>
      <c r="D59" s="110">
        <f>+Dufour!C105</f>
        <v>147.5</v>
      </c>
      <c r="E59" s="2">
        <f>+Dufour!A150</f>
        <v>0</v>
      </c>
      <c r="F59" s="110">
        <f>+Dufour!C150</f>
        <v>0</v>
      </c>
      <c r="G59" s="2">
        <f>+Mallas!A59</f>
        <v>12620</v>
      </c>
      <c r="H59" s="110">
        <f>+Mallas!C59</f>
        <v>97</v>
      </c>
      <c r="I59" s="2">
        <f>+Mallas!A104</f>
        <v>0</v>
      </c>
      <c r="J59" s="110">
        <f>+Mallas!C104</f>
        <v>0</v>
      </c>
      <c r="K59" s="1" t="s">
        <v>507</v>
      </c>
      <c r="L59" s="110">
        <f>+Cocot!C205</f>
        <v>0</v>
      </c>
      <c r="M59" s="3"/>
    </row>
    <row r="60" spans="1:13" ht="15">
      <c r="A60" s="2">
        <f>+Dufour!A61</f>
        <v>2541</v>
      </c>
      <c r="B60" s="110">
        <f>+Dufour!C61</f>
        <v>20.08</v>
      </c>
      <c r="C60" s="2">
        <f>+Dufour!A106</f>
        <v>11929</v>
      </c>
      <c r="D60" s="110">
        <f>+Dufour!C106</f>
        <v>74.05</v>
      </c>
      <c r="E60" s="2">
        <f>+Dufour!A151</f>
        <v>0</v>
      </c>
      <c r="F60" s="110">
        <f>+Dufour!C151</f>
        <v>0</v>
      </c>
      <c r="G60" s="2">
        <f>+Mallas!A60</f>
        <v>0</v>
      </c>
      <c r="H60" s="110">
        <f>+Mallas!C60</f>
        <v>0</v>
      </c>
      <c r="I60" s="2">
        <f>+Mallas!A105</f>
        <v>0</v>
      </c>
      <c r="J60" s="110">
        <f>+Mallas!C105</f>
        <v>0</v>
      </c>
      <c r="K60" s="3"/>
      <c r="L60" s="111"/>
      <c r="M60" s="3"/>
    </row>
    <row r="61" spans="1:13" ht="15">
      <c r="A61" s="2">
        <f>+Dufour!A62</f>
        <v>2542</v>
      </c>
      <c r="B61" s="110">
        <f>+Dufour!C62</f>
        <v>37.34</v>
      </c>
      <c r="C61" s="2">
        <f>+Dufour!A107</f>
        <v>11935</v>
      </c>
      <c r="D61" s="110">
        <f>+Dufour!C107</f>
        <v>125.5</v>
      </c>
      <c r="E61" s="2">
        <f>+Dufour!A152</f>
        <v>0</v>
      </c>
      <c r="F61" s="110">
        <f>+Dufour!C152</f>
        <v>0</v>
      </c>
      <c r="G61" s="2">
        <f>+Mallas!A61</f>
        <v>0</v>
      </c>
      <c r="H61" s="110">
        <f>+Mallas!C61</f>
        <v>0</v>
      </c>
      <c r="I61" s="2">
        <f>+Mallas!A106</f>
        <v>0</v>
      </c>
      <c r="J61" s="110">
        <f>+Mallas!C106</f>
        <v>0</v>
      </c>
      <c r="K61" s="3"/>
      <c r="L61" s="111"/>
      <c r="M61" s="3"/>
    </row>
    <row r="62" spans="1:13" ht="15">
      <c r="A62" s="2">
        <f>+Dufour!A63</f>
        <v>2543</v>
      </c>
      <c r="B62" s="110">
        <f>+Dufour!C63</f>
        <v>37.34</v>
      </c>
      <c r="C62" s="2">
        <f>+Dufour!A108</f>
        <v>11938</v>
      </c>
      <c r="D62" s="110">
        <f>+Dufour!C108</f>
        <v>109.8</v>
      </c>
      <c r="E62" s="2">
        <f>+Dufour!A153</f>
        <v>0</v>
      </c>
      <c r="F62" s="110">
        <f>+Dufour!C153</f>
        <v>0</v>
      </c>
      <c r="G62" s="2">
        <f>+Mallas!A62</f>
        <v>0</v>
      </c>
      <c r="H62" s="110">
        <f>+Mallas!C62</f>
        <v>0</v>
      </c>
      <c r="I62" s="2">
        <f>+Mallas!A107</f>
        <v>0</v>
      </c>
      <c r="J62" s="110">
        <f>+Mallas!C107</f>
        <v>0</v>
      </c>
      <c r="K62" s="3"/>
      <c r="L62" s="111"/>
      <c r="M62" s="3"/>
    </row>
    <row r="63" spans="1:13" ht="15">
      <c r="A63" s="2">
        <f>+Dufour!A64</f>
        <v>2544</v>
      </c>
      <c r="B63" s="110">
        <f>+Dufour!C64</f>
        <v>37.34</v>
      </c>
      <c r="C63" s="2">
        <f>+Dufour!A109</f>
        <v>11940</v>
      </c>
      <c r="D63" s="110">
        <f>+Dufour!C109</f>
        <v>144.3</v>
      </c>
      <c r="E63" s="2">
        <f>+Dufour!A154</f>
        <v>0</v>
      </c>
      <c r="F63" s="110">
        <f>+Dufour!C154</f>
        <v>0</v>
      </c>
      <c r="G63" s="2">
        <f>+Mallas!A63</f>
        <v>0</v>
      </c>
      <c r="H63" s="110">
        <f>+Mallas!C63</f>
        <v>0</v>
      </c>
      <c r="I63" s="2">
        <f>+Mallas!A108</f>
        <v>0</v>
      </c>
      <c r="J63" s="110">
        <f>+Mallas!C108</f>
        <v>0</v>
      </c>
      <c r="K63" s="3"/>
      <c r="L63" s="111"/>
      <c r="M63" s="3"/>
    </row>
    <row r="64" spans="1:13" ht="15">
      <c r="A64" s="2">
        <f>+Dufour!A65</f>
        <v>2548</v>
      </c>
      <c r="B64" s="110">
        <f>+Dufour!C65</f>
        <v>21.08</v>
      </c>
      <c r="C64" s="2">
        <f>+Dufour!A110</f>
        <v>11943</v>
      </c>
      <c r="D64" s="110">
        <f>+Dufour!C110</f>
        <v>73.42</v>
      </c>
      <c r="E64" s="2">
        <f>+Dufour!A155</f>
        <v>0</v>
      </c>
      <c r="F64" s="110">
        <f>+Dufour!C155</f>
        <v>0</v>
      </c>
      <c r="G64" s="2">
        <f>+Mallas!A64</f>
        <v>0</v>
      </c>
      <c r="H64" s="110">
        <f>+Mallas!C64</f>
        <v>0</v>
      </c>
      <c r="I64" s="23" t="s">
        <v>506</v>
      </c>
      <c r="J64" s="110"/>
      <c r="L64" s="114"/>
      <c r="M64" s="3"/>
    </row>
    <row r="65" spans="1:13" ht="15">
      <c r="A65" s="2">
        <f>+Dufour!A66</f>
        <v>2549</v>
      </c>
      <c r="B65" s="110">
        <f>+Dufour!C66</f>
        <v>28.24</v>
      </c>
      <c r="C65" s="2">
        <f>+Dufour!A111</f>
        <v>11945</v>
      </c>
      <c r="D65" s="110">
        <f>+Dufour!C111</f>
        <v>207.08</v>
      </c>
      <c r="E65" s="2">
        <f>+Dufour!A156</f>
        <v>0</v>
      </c>
      <c r="F65" s="110">
        <f>+Dufour!C156</f>
        <v>0</v>
      </c>
      <c r="G65" s="2">
        <f>+Mallas!A65</f>
        <v>0</v>
      </c>
      <c r="H65" s="110">
        <f>+Mallas!C65</f>
        <v>0</v>
      </c>
      <c r="I65" s="3">
        <f>+'IB'!A52</f>
        <v>0</v>
      </c>
      <c r="J65" s="120"/>
      <c r="L65" s="114"/>
      <c r="M65" s="3"/>
    </row>
    <row r="66" spans="1:13" ht="15">
      <c r="A66" s="2">
        <f>+Dufour!A67</f>
        <v>2550</v>
      </c>
      <c r="B66" s="110">
        <f>+Dufour!C67</f>
        <v>28.61</v>
      </c>
      <c r="C66" s="2">
        <f>+Dufour!A112</f>
        <v>11960</v>
      </c>
      <c r="D66" s="110">
        <f>+Dufour!C112</f>
        <v>159.39</v>
      </c>
      <c r="E66" s="2">
        <f>+Dufour!A157</f>
        <v>0</v>
      </c>
      <c r="F66" s="110">
        <f>+Dufour!C157</f>
        <v>0</v>
      </c>
      <c r="G66" s="2">
        <f>+Mallas!A66</f>
        <v>0</v>
      </c>
      <c r="H66" s="110">
        <f>+Mallas!C66</f>
        <v>0</v>
      </c>
      <c r="I66" s="2">
        <f>+'IB'!A53</f>
        <v>0</v>
      </c>
      <c r="J66" s="110">
        <f>+'IB'!C53</f>
        <v>0</v>
      </c>
      <c r="L66" s="114"/>
      <c r="M66" s="3"/>
    </row>
    <row r="67" spans="1:13" ht="15">
      <c r="A67" s="2">
        <f>+Dufour!A68</f>
        <v>2551</v>
      </c>
      <c r="B67" s="110">
        <f>+Dufour!C68</f>
        <v>35.08</v>
      </c>
      <c r="C67" s="2">
        <f>+Dufour!A113</f>
        <v>11962</v>
      </c>
      <c r="D67" s="110">
        <f>+Dufour!C113</f>
        <v>70.28</v>
      </c>
      <c r="E67" s="2">
        <f>+Dufour!A158</f>
        <v>0</v>
      </c>
      <c r="F67" s="110">
        <f>+Dufour!C158</f>
        <v>0</v>
      </c>
      <c r="G67" s="2">
        <f>+Mallas!A67</f>
        <v>0</v>
      </c>
      <c r="H67" s="110">
        <f>+Mallas!C67</f>
        <v>0</v>
      </c>
      <c r="I67" s="2">
        <f>+'IB'!A54</f>
        <v>0</v>
      </c>
      <c r="J67" s="110">
        <f>+'IB'!C54</f>
        <v>0</v>
      </c>
      <c r="L67" s="114"/>
      <c r="M67" s="3"/>
    </row>
    <row r="68" spans="1:13" ht="15">
      <c r="A68" s="2">
        <f>+Dufour!A69</f>
        <v>2552</v>
      </c>
      <c r="B68" s="110">
        <f>+Dufour!C69</f>
        <v>25.1</v>
      </c>
      <c r="C68" s="2">
        <f>+Dufour!A114</f>
        <v>11971</v>
      </c>
      <c r="D68" s="110">
        <f>+Dufour!C114</f>
        <v>84.71</v>
      </c>
      <c r="E68" s="2">
        <f>+Dufour!A159</f>
        <v>0</v>
      </c>
      <c r="F68" s="110">
        <f>+Dufour!C159</f>
        <v>0</v>
      </c>
      <c r="G68" s="2">
        <f>+Mallas!A68</f>
        <v>0</v>
      </c>
      <c r="H68" s="110">
        <f>+Mallas!C68</f>
        <v>0</v>
      </c>
      <c r="I68" s="2">
        <f>+'IB'!A55</f>
        <v>0</v>
      </c>
      <c r="J68" s="110"/>
      <c r="L68" s="114"/>
      <c r="M68" s="3"/>
    </row>
    <row r="69" spans="1:13" ht="15">
      <c r="A69" s="2">
        <f>+Dufour!A70</f>
        <v>2553</v>
      </c>
      <c r="B69" s="110">
        <f>+Dufour!C70</f>
        <v>27.92</v>
      </c>
      <c r="C69" s="2">
        <f>+Dufour!A115</f>
        <v>12024</v>
      </c>
      <c r="D69" s="110">
        <f>+Dufour!C115</f>
        <v>84.71</v>
      </c>
      <c r="E69" s="2">
        <f>+Dufour!A160</f>
        <v>0</v>
      </c>
      <c r="F69" s="110">
        <f>+Dufour!C160</f>
        <v>0</v>
      </c>
      <c r="G69" s="2">
        <f>+Mallas!A69</f>
        <v>0</v>
      </c>
      <c r="H69" s="110">
        <f>+Mallas!C69</f>
        <v>0</v>
      </c>
      <c r="I69" s="2">
        <f>+'IB'!A56</f>
        <v>0</v>
      </c>
      <c r="J69" s="110">
        <f>+'IB'!C56</f>
        <v>0</v>
      </c>
      <c r="L69" s="114"/>
      <c r="M69" s="3"/>
    </row>
    <row r="70" spans="1:13" ht="15">
      <c r="A70" s="2" t="str">
        <f>+Dufour!A71</f>
        <v>2554.3</v>
      </c>
      <c r="B70" s="110">
        <f>+Dufour!C71</f>
        <v>61.92</v>
      </c>
      <c r="C70" s="2">
        <f>+Dufour!A116</f>
        <v>12025</v>
      </c>
      <c r="D70" s="110">
        <f>+Dufour!C116</f>
        <v>65.89</v>
      </c>
      <c r="E70" s="2">
        <f>+Dufour!A161</f>
        <v>0</v>
      </c>
      <c r="F70" s="110">
        <f>+Dufour!C161</f>
        <v>0</v>
      </c>
      <c r="G70" s="2">
        <f>+Mallas!A70</f>
        <v>0</v>
      </c>
      <c r="H70" s="110">
        <f>+Mallas!C70</f>
        <v>0</v>
      </c>
      <c r="I70" s="2">
        <f>+'IB'!A57</f>
        <v>0</v>
      </c>
      <c r="J70" s="110">
        <f>+'IB'!C57</f>
        <v>0</v>
      </c>
      <c r="K70" s="3"/>
      <c r="L70" s="111"/>
      <c r="M70" s="22"/>
    </row>
    <row r="71" spans="1:13" ht="15">
      <c r="A71" s="2" t="str">
        <f>+Dufour!A72</f>
        <v>2555.3</v>
      </c>
      <c r="B71" s="110">
        <f>+Dufour!C72</f>
        <v>60.81</v>
      </c>
      <c r="C71" s="2">
        <f>+Dufour!A117</f>
        <v>12029</v>
      </c>
      <c r="D71" s="110">
        <f>+Dufour!C117</f>
        <v>79.07</v>
      </c>
      <c r="E71" s="2">
        <f>+Dufour!A162</f>
        <v>0</v>
      </c>
      <c r="F71" s="110">
        <f>+Dufour!C162</f>
        <v>0</v>
      </c>
      <c r="G71" s="2">
        <f>+Mallas!A71</f>
        <v>0</v>
      </c>
      <c r="H71" s="110">
        <f>+Mallas!C71</f>
        <v>0</v>
      </c>
      <c r="I71" s="2">
        <f>+'IB'!A58</f>
        <v>0</v>
      </c>
      <c r="J71" s="110">
        <f>+'IB'!C58</f>
        <v>0</v>
      </c>
      <c r="K71" s="3"/>
      <c r="L71" s="121"/>
      <c r="M71" s="3"/>
    </row>
    <row r="72" spans="1:13" ht="15">
      <c r="A72" s="2">
        <f>+Dufour!A73</f>
        <v>2556</v>
      </c>
      <c r="B72" s="110">
        <f>+Dufour!C73</f>
        <v>27.74</v>
      </c>
      <c r="C72" s="2">
        <f>+Dufour!A118</f>
        <v>12050</v>
      </c>
      <c r="D72" s="110">
        <f>+Dufour!C118</f>
        <v>59.61</v>
      </c>
      <c r="E72" s="2">
        <f>+Dufour!A163</f>
        <v>0</v>
      </c>
      <c r="F72" s="110">
        <f>+Dufour!C163</f>
        <v>0</v>
      </c>
      <c r="G72" s="2">
        <f>+Mallas!A72</f>
        <v>0</v>
      </c>
      <c r="H72" s="110">
        <f>+Mallas!C72</f>
        <v>0</v>
      </c>
      <c r="I72" s="2">
        <f>+'IB'!A59</f>
        <v>0</v>
      </c>
      <c r="J72" s="110">
        <f>+'IB'!C59</f>
        <v>0</v>
      </c>
      <c r="K72" s="3"/>
      <c r="L72" s="121"/>
      <c r="M72" s="3"/>
    </row>
    <row r="73" spans="1:13" ht="15">
      <c r="A73" s="2" t="str">
        <f>+Dufour!A74</f>
        <v>Línea Dufour Socks Kids</v>
      </c>
      <c r="B73" s="110">
        <f>+Dufour!C74</f>
        <v>0</v>
      </c>
      <c r="C73" s="2">
        <f>+Dufour!A119</f>
        <v>12051</v>
      </c>
      <c r="D73" s="110">
        <f>+Dufour!C119</f>
        <v>49.57</v>
      </c>
      <c r="E73" s="2">
        <f>+Dufour!A164</f>
        <v>0</v>
      </c>
      <c r="F73" s="110">
        <f>+Dufour!C164</f>
        <v>0</v>
      </c>
      <c r="G73" s="2">
        <f>+Mallas!A73</f>
        <v>0</v>
      </c>
      <c r="H73" s="110">
        <f>+Mallas!C73</f>
        <v>0</v>
      </c>
      <c r="I73" s="2" t="s">
        <v>693</v>
      </c>
      <c r="J73" s="110"/>
      <c r="K73" s="3"/>
      <c r="L73" s="121"/>
      <c r="M73" s="3"/>
    </row>
    <row r="74" spans="1:13" ht="15">
      <c r="A74" s="2">
        <f>+Dufour!A75</f>
        <v>2050.3</v>
      </c>
      <c r="B74" s="110">
        <f>+Dufour!C75</f>
        <v>49.89</v>
      </c>
      <c r="C74" s="2">
        <f>+Dufour!A120</f>
        <v>12052</v>
      </c>
      <c r="D74" s="110">
        <f>+Dufour!C120</f>
        <v>69.03</v>
      </c>
      <c r="E74" s="2">
        <f>+Dufour!A165</f>
        <v>0</v>
      </c>
      <c r="F74" s="110">
        <f>+Dufour!C165</f>
        <v>0</v>
      </c>
      <c r="G74" s="2">
        <f>+Mallas!A74</f>
        <v>0</v>
      </c>
      <c r="H74" s="110">
        <f>+Mallas!C74</f>
        <v>0</v>
      </c>
      <c r="I74" s="2">
        <f>+'IB'!A61</f>
        <v>0</v>
      </c>
      <c r="J74" s="110">
        <f>+'IB'!C61</f>
        <v>0</v>
      </c>
      <c r="K74" s="3"/>
      <c r="L74" s="121"/>
      <c r="M74" s="3"/>
    </row>
    <row r="75" spans="1:13" ht="15">
      <c r="A75" s="2">
        <f>+Dufour!A76</f>
        <v>2063.3</v>
      </c>
      <c r="B75" s="110">
        <f>+Dufour!C76</f>
        <v>53.1</v>
      </c>
      <c r="C75" s="2">
        <f>+Dufour!A121</f>
        <v>12053</v>
      </c>
      <c r="D75" s="110">
        <f>+Dufour!C121</f>
        <v>59.61</v>
      </c>
      <c r="E75" s="2">
        <f>+Dufour!A166</f>
        <v>0</v>
      </c>
      <c r="F75" s="110">
        <f>+Dufour!C166</f>
        <v>0</v>
      </c>
      <c r="G75" s="2">
        <f>+Mallas!A75</f>
        <v>0</v>
      </c>
      <c r="H75" s="110">
        <f>+Mallas!C75</f>
        <v>0</v>
      </c>
      <c r="I75" s="2">
        <f>+'IB'!A62</f>
        <v>0</v>
      </c>
      <c r="J75" s="110">
        <f>+'IB'!C62</f>
        <v>0</v>
      </c>
      <c r="K75" s="3"/>
      <c r="L75" s="111"/>
      <c r="M75" s="3"/>
    </row>
    <row r="76" spans="1:13" ht="15">
      <c r="A76" s="2">
        <f>+Dufour!A77</f>
        <v>2064.3</v>
      </c>
      <c r="B76" s="110">
        <f>+Dufour!C77</f>
        <v>47.82</v>
      </c>
      <c r="C76" s="2">
        <f>+Dufour!A122</f>
        <v>12056</v>
      </c>
      <c r="D76" s="110">
        <f>+Dufour!C122</f>
        <v>59.61</v>
      </c>
      <c r="E76" s="2">
        <f>+Dufour!A167</f>
        <v>0</v>
      </c>
      <c r="F76" s="110">
        <f>+Dufour!C167</f>
        <v>0</v>
      </c>
      <c r="G76" s="2">
        <f>+Mallas!A76</f>
        <v>0</v>
      </c>
      <c r="H76" s="110">
        <f>+Mallas!C76</f>
        <v>0</v>
      </c>
      <c r="I76" s="2">
        <f>+'IB'!A63</f>
        <v>0</v>
      </c>
      <c r="J76" s="110">
        <f>+'IB'!C63</f>
        <v>0</v>
      </c>
      <c r="K76" s="3"/>
      <c r="L76" s="111"/>
      <c r="M76" s="3"/>
    </row>
    <row r="77" spans="1:13" ht="15">
      <c r="A77" s="2">
        <f>+Dufour!A78</f>
        <v>2101.3</v>
      </c>
      <c r="B77" s="110">
        <f>+Dufour!C78</f>
        <v>40.29</v>
      </c>
      <c r="C77" s="2">
        <f>+Dufour!A123</f>
        <v>12058</v>
      </c>
      <c r="D77" s="110"/>
      <c r="E77" s="2">
        <f>+Dufour!A168</f>
        <v>0</v>
      </c>
      <c r="F77" s="110">
        <f>+Dufour!C168</f>
        <v>0</v>
      </c>
      <c r="G77" s="2">
        <f>+Mallas!A77</f>
        <v>0</v>
      </c>
      <c r="H77" s="110">
        <f>+Mallas!C77</f>
        <v>0</v>
      </c>
      <c r="I77" s="2">
        <f>+'IB'!A64</f>
        <v>0</v>
      </c>
      <c r="J77" s="110"/>
      <c r="K77" s="3"/>
      <c r="L77" s="111"/>
      <c r="M77" s="3"/>
    </row>
    <row r="78" spans="1:13" ht="15">
      <c r="A78" s="2">
        <f>+Dufour!A79</f>
        <v>2260</v>
      </c>
      <c r="B78" s="110">
        <f>+Dufour!C79</f>
        <v>18.95</v>
      </c>
      <c r="C78" s="2">
        <f>+Dufour!A124</f>
        <v>12062</v>
      </c>
      <c r="D78" s="110">
        <f>+Dufour!C124</f>
        <v>59.61</v>
      </c>
      <c r="E78" s="2">
        <f>+Dufour!A169</f>
        <v>0</v>
      </c>
      <c r="F78" s="110">
        <f>+Dufour!C169</f>
        <v>0</v>
      </c>
      <c r="G78" s="2">
        <f>+Mallas!A78</f>
        <v>0</v>
      </c>
      <c r="H78" s="110">
        <f>+Mallas!C78</f>
        <v>0</v>
      </c>
      <c r="I78" s="2">
        <f>+'IB'!A65</f>
        <v>0</v>
      </c>
      <c r="J78" s="110">
        <f>+'IB'!C65</f>
        <v>0</v>
      </c>
      <c r="K78" s="3"/>
      <c r="L78" s="111"/>
      <c r="M78" s="3"/>
    </row>
    <row r="79" spans="1:13" ht="15">
      <c r="A79" s="2">
        <f>+Dufour!A80</f>
        <v>2274.3</v>
      </c>
      <c r="B79" s="110">
        <f>+Dufour!C80</f>
        <v>38.97</v>
      </c>
      <c r="C79" s="2">
        <f>+Dufour!A125</f>
        <v>12072</v>
      </c>
      <c r="D79" s="110">
        <f>+Dufour!C125</f>
        <v>59.61</v>
      </c>
      <c r="E79" s="2">
        <f>+Dufour!A170</f>
        <v>0</v>
      </c>
      <c r="F79" s="110">
        <f>+Dufour!C170</f>
        <v>0</v>
      </c>
      <c r="G79" s="2">
        <f>+Mallas!A79</f>
        <v>0</v>
      </c>
      <c r="H79" s="110">
        <f>+Mallas!C79</f>
        <v>0</v>
      </c>
      <c r="I79" s="2">
        <f>+'IB'!A66</f>
        <v>0</v>
      </c>
      <c r="J79" s="110">
        <f>+'IB'!C66</f>
        <v>0</v>
      </c>
      <c r="K79" s="3"/>
      <c r="L79" s="111"/>
      <c r="M79" s="3"/>
    </row>
    <row r="80" spans="1:13" ht="15">
      <c r="A80" s="2">
        <f>+Dufour!A81</f>
        <v>2275.3</v>
      </c>
      <c r="B80" s="110">
        <f>+Dufour!C81</f>
        <v>43.5</v>
      </c>
      <c r="C80" s="2" t="str">
        <f>+Dufour!A126</f>
        <v>Dufour Kids Underwear y Pijamas</v>
      </c>
      <c r="D80" s="110">
        <f>+Dufour!C126</f>
        <v>0</v>
      </c>
      <c r="E80" s="2">
        <f>+Dufour!A171</f>
        <v>0</v>
      </c>
      <c r="F80" s="110">
        <f>+Dufour!C171</f>
        <v>0</v>
      </c>
      <c r="G80" s="2">
        <f>+Mallas!A80</f>
        <v>0</v>
      </c>
      <c r="H80" s="110">
        <f>+Mallas!C80</f>
        <v>0</v>
      </c>
      <c r="I80" s="2">
        <f>+'IB'!A67</f>
        <v>0</v>
      </c>
      <c r="J80" s="110">
        <f>+'IB'!C67</f>
        <v>0</v>
      </c>
      <c r="K80" s="3"/>
      <c r="L80" s="111"/>
      <c r="M80" s="3"/>
    </row>
    <row r="81" spans="1:13" ht="15">
      <c r="A81" s="2">
        <f>+Dufour!A82</f>
        <v>2283.3</v>
      </c>
      <c r="B81" s="110">
        <f>+Dufour!C82</f>
        <v>40.41</v>
      </c>
      <c r="C81" s="2">
        <f>+Dufour!A127</f>
        <v>11917</v>
      </c>
      <c r="D81" s="110">
        <f>+Dufour!C127</f>
        <v>57.73</v>
      </c>
      <c r="E81" s="2">
        <f>+Dufour!A172</f>
        <v>0</v>
      </c>
      <c r="F81" s="110">
        <f>+Dufour!C172</f>
        <v>0</v>
      </c>
      <c r="G81" s="2">
        <f>+Mallas!A81</f>
        <v>0</v>
      </c>
      <c r="H81" s="110">
        <f>+Mallas!C81</f>
        <v>0</v>
      </c>
      <c r="I81" s="2">
        <f>+'IB'!A68</f>
        <v>0</v>
      </c>
      <c r="J81" s="110">
        <f>+'IB'!C68</f>
        <v>0</v>
      </c>
      <c r="K81" s="3"/>
      <c r="L81" s="111"/>
      <c r="M81" s="3"/>
    </row>
    <row r="82" spans="1:13" ht="15">
      <c r="A82" s="2">
        <f>+Dufour!A83</f>
        <v>2285.3</v>
      </c>
      <c r="B82" s="110">
        <f>+Dufour!C83</f>
        <v>39.72</v>
      </c>
      <c r="C82" s="2">
        <f>+Dufour!A128</f>
        <v>11933</v>
      </c>
      <c r="D82" s="110">
        <f>+Dufour!C128</f>
        <v>48.32</v>
      </c>
      <c r="E82" s="2">
        <f>+Dufour!A173</f>
        <v>0</v>
      </c>
      <c r="F82" s="110">
        <f>+Dufour!C173</f>
        <v>0</v>
      </c>
      <c r="G82" s="2">
        <f>+Mallas!A82</f>
        <v>0</v>
      </c>
      <c r="H82" s="110">
        <f>+Mallas!C82</f>
        <v>0</v>
      </c>
      <c r="I82" s="2">
        <f>+'IB'!A69</f>
        <v>0</v>
      </c>
      <c r="J82" s="110"/>
      <c r="K82" s="3"/>
      <c r="L82" s="111"/>
      <c r="M82" s="3"/>
    </row>
    <row r="83" spans="1:13" ht="15">
      <c r="A83" s="2">
        <f>+Dufour!A84</f>
        <v>2286</v>
      </c>
      <c r="B83" s="110">
        <f>+Dufour!C84</f>
        <v>27.48</v>
      </c>
      <c r="C83" s="2">
        <f>+Dufour!A129</f>
        <v>11941</v>
      </c>
      <c r="D83" s="110">
        <f>+Dufour!C129</f>
        <v>102.28</v>
      </c>
      <c r="E83" s="2">
        <f>+Dufour!A174</f>
        <v>0</v>
      </c>
      <c r="F83" s="110">
        <f>+Dufour!C174</f>
        <v>0</v>
      </c>
      <c r="G83" s="2">
        <f>+Mallas!A83</f>
        <v>0</v>
      </c>
      <c r="H83" s="110">
        <f>+Mallas!C83</f>
        <v>0</v>
      </c>
      <c r="I83" s="2">
        <f>+'IB'!A70</f>
        <v>0</v>
      </c>
      <c r="J83" s="110">
        <f>+'IB'!C70</f>
        <v>0</v>
      </c>
      <c r="K83" s="3"/>
      <c r="L83" s="111"/>
      <c r="M83" s="3"/>
    </row>
    <row r="84" spans="1:13" ht="15">
      <c r="A84" s="2">
        <f>+Dufour!A85</f>
        <v>2287</v>
      </c>
      <c r="B84" s="110">
        <f>+Dufour!C85</f>
        <v>42.54</v>
      </c>
      <c r="C84" s="2">
        <f>+Dufour!A130</f>
        <v>11950</v>
      </c>
      <c r="D84" s="110">
        <f>+Dufour!C130</f>
        <v>67.14</v>
      </c>
      <c r="E84" s="2">
        <f>+Dufour!A175</f>
        <v>0</v>
      </c>
      <c r="F84" s="110"/>
      <c r="G84" s="2">
        <f>+Mallas!A84</f>
        <v>0</v>
      </c>
      <c r="H84" s="110">
        <f>+Mallas!C84</f>
        <v>0</v>
      </c>
      <c r="I84" s="2">
        <f>+'IB'!A71</f>
        <v>0</v>
      </c>
      <c r="J84" s="110">
        <f>+'IB'!C71</f>
        <v>0</v>
      </c>
      <c r="K84" s="3"/>
      <c r="L84" s="111"/>
      <c r="M84" s="3"/>
    </row>
    <row r="85" spans="1:13" ht="15">
      <c r="A85" s="2" t="str">
        <f>+Dufour!A86</f>
        <v>Dufour Underwear y Pijamas</v>
      </c>
      <c r="B85" s="110">
        <f>+Dufour!C86</f>
        <v>0</v>
      </c>
      <c r="C85" s="2">
        <f>+Dufour!A131</f>
        <v>11952</v>
      </c>
      <c r="D85" s="110">
        <f>+Dufour!C131</f>
        <v>156.9</v>
      </c>
      <c r="E85" s="2">
        <f>+Dufour!A176</f>
        <v>0</v>
      </c>
      <c r="F85" s="110">
        <f>+Dufour!C176</f>
        <v>0</v>
      </c>
      <c r="G85" s="2">
        <f>+Mallas!A85</f>
        <v>0</v>
      </c>
      <c r="H85" s="110">
        <f>+Mallas!C85</f>
        <v>0</v>
      </c>
      <c r="I85" s="2">
        <f>+'IB'!A72</f>
        <v>0</v>
      </c>
      <c r="J85" s="110"/>
      <c r="L85" s="114"/>
      <c r="M85" s="3"/>
    </row>
    <row r="86" spans="1:13" ht="15">
      <c r="A86" s="2">
        <f>+Dufour!A87</f>
        <v>11894</v>
      </c>
      <c r="B86" s="110">
        <f>+Dufour!C87</f>
        <v>84.71</v>
      </c>
      <c r="C86" s="2">
        <f>+Dufour!A132</f>
        <v>11966</v>
      </c>
      <c r="D86" s="110">
        <f>+Dufour!C132</f>
        <v>109.81</v>
      </c>
      <c r="E86" s="2">
        <f>+Dufour!A177</f>
        <v>0</v>
      </c>
      <c r="F86" s="110">
        <f>+Dufour!C177</f>
        <v>0</v>
      </c>
      <c r="G86" s="2">
        <f>+Mallas!A86</f>
        <v>0</v>
      </c>
      <c r="H86" s="110">
        <f>+Mallas!C86</f>
        <v>0</v>
      </c>
      <c r="I86" s="2">
        <f>+'IB'!A73</f>
        <v>0</v>
      </c>
      <c r="J86" s="110">
        <f>+'IB'!C73</f>
        <v>0</v>
      </c>
      <c r="L86" s="114"/>
      <c r="M86" s="3"/>
    </row>
    <row r="87" spans="1:13" ht="15">
      <c r="A87" s="2">
        <f>+Dufour!A88</f>
        <v>11895</v>
      </c>
      <c r="B87" s="110">
        <f>+Dufour!C88</f>
        <v>77.18</v>
      </c>
      <c r="C87" s="2">
        <f>+Dufour!A133</f>
        <v>11976</v>
      </c>
      <c r="D87" s="110">
        <f>+Dufour!C133</f>
        <v>57.73</v>
      </c>
      <c r="E87" s="2">
        <f>+Dufour!A178</f>
        <v>0</v>
      </c>
      <c r="F87" s="110">
        <f>+Dufour!C178</f>
        <v>0</v>
      </c>
      <c r="G87" s="2">
        <f>+Mallas!A87</f>
        <v>0</v>
      </c>
      <c r="H87" s="110">
        <f>+Mallas!C87</f>
        <v>0</v>
      </c>
      <c r="I87" s="2">
        <f>+'IB'!A74</f>
        <v>0</v>
      </c>
      <c r="J87" s="110">
        <f>+'IB'!C74</f>
        <v>0</v>
      </c>
      <c r="L87" s="114"/>
      <c r="M87" s="3"/>
    </row>
    <row r="88" spans="1:13" ht="15">
      <c r="A88" s="2">
        <f>+Dufour!A89</f>
        <v>11896</v>
      </c>
      <c r="B88" s="110">
        <f>+Dufour!C89</f>
        <v>89.73</v>
      </c>
      <c r="C88" s="2">
        <f>+Dufour!A134</f>
        <v>11977</v>
      </c>
      <c r="D88" s="110">
        <f>+Dufour!C134</f>
        <v>50.83</v>
      </c>
      <c r="E88" s="2">
        <f>+Dufour!A179</f>
        <v>0</v>
      </c>
      <c r="F88" s="110">
        <f>+Dufour!C179</f>
        <v>0</v>
      </c>
      <c r="G88" s="2">
        <f>+Mallas!A88</f>
        <v>0</v>
      </c>
      <c r="H88" s="110">
        <f>+Mallas!C88</f>
        <v>0</v>
      </c>
      <c r="I88" s="2">
        <f>+'IB'!A75</f>
        <v>0</v>
      </c>
      <c r="J88" s="110"/>
      <c r="L88" s="114"/>
      <c r="M88" s="3"/>
    </row>
    <row r="89" spans="1:13" ht="15">
      <c r="A89" s="2">
        <f>+Dufour!A90</f>
        <v>11897</v>
      </c>
      <c r="B89" s="110">
        <f>+Dufour!C90</f>
        <v>241.59</v>
      </c>
      <c r="C89" s="2">
        <f>+Dufour!A135</f>
        <v>11989</v>
      </c>
      <c r="D89" s="110"/>
      <c r="E89" s="2">
        <f>+Dufour!A180</f>
        <v>0</v>
      </c>
      <c r="F89" s="110">
        <f>+Dufour!C180</f>
        <v>0</v>
      </c>
      <c r="G89" s="2">
        <f>+Mallas!A89</f>
        <v>0</v>
      </c>
      <c r="H89" s="110">
        <f>+Mallas!C89</f>
        <v>0</v>
      </c>
      <c r="I89" s="2">
        <f>+'IB'!A76</f>
        <v>0</v>
      </c>
      <c r="J89" s="110">
        <f>+'IB'!C76</f>
        <v>0</v>
      </c>
      <c r="L89" s="114"/>
      <c r="M89" s="3"/>
    </row>
    <row r="90" spans="1:13" ht="15">
      <c r="A90" s="2">
        <f>+Dufour!A91</f>
        <v>11898</v>
      </c>
      <c r="B90" s="110">
        <f>+Dufour!C91</f>
        <v>320.03</v>
      </c>
      <c r="C90" s="2">
        <f>+Dufour!A136</f>
        <v>12093</v>
      </c>
      <c r="D90" s="110">
        <f>+Dufour!C136</f>
        <v>39.53</v>
      </c>
      <c r="E90" s="2">
        <f>+Dufour!A181</f>
        <v>0</v>
      </c>
      <c r="F90" s="110">
        <f>+Dufour!C181</f>
        <v>0</v>
      </c>
      <c r="G90" s="2">
        <f>+Mallas!A90</f>
        <v>0</v>
      </c>
      <c r="H90" s="110">
        <f>+Mallas!C90</f>
        <v>0</v>
      </c>
      <c r="I90" s="2">
        <f>+'IB'!A77</f>
        <v>0</v>
      </c>
      <c r="J90" s="110"/>
      <c r="L90" s="114"/>
      <c r="M90" s="3"/>
    </row>
    <row r="91" spans="1:13" ht="15">
      <c r="A91" s="2">
        <f>+Dufour!A92</f>
        <v>11899</v>
      </c>
      <c r="B91" s="110">
        <f>+Dufour!C92</f>
        <v>269.83</v>
      </c>
      <c r="C91" s="2">
        <f>+Dufour!A137</f>
        <v>0</v>
      </c>
      <c r="D91" s="110">
        <f>+Dufour!C137</f>
        <v>0</v>
      </c>
      <c r="E91" s="2">
        <f>+Dufour!A182</f>
        <v>0</v>
      </c>
      <c r="F91" s="110">
        <f>+Dufour!C182</f>
        <v>0</v>
      </c>
      <c r="G91" s="2">
        <f>+Mallas!A91</f>
        <v>0</v>
      </c>
      <c r="H91" s="110">
        <f>+Mallas!C91</f>
        <v>0</v>
      </c>
      <c r="I91" s="2">
        <f>+'IB'!A78</f>
        <v>0</v>
      </c>
      <c r="J91" s="110">
        <f>+'IB'!C78</f>
        <v>0</v>
      </c>
      <c r="K91" s="3"/>
      <c r="L91" s="111"/>
      <c r="M91" s="3"/>
    </row>
    <row r="92" spans="1:13" ht="15">
      <c r="A92" s="2">
        <f>+Dufour!A93</f>
        <v>11900</v>
      </c>
      <c r="B92" s="110">
        <f>+Dufour!C93</f>
        <v>74.05</v>
      </c>
      <c r="C92" s="2">
        <f>+Dufour!A138</f>
        <v>0</v>
      </c>
      <c r="D92" s="110">
        <f>+Dufour!C138</f>
        <v>0</v>
      </c>
      <c r="E92" s="2">
        <f>+Dufour!A183</f>
        <v>0</v>
      </c>
      <c r="F92" s="110">
        <f>+Dufour!C183</f>
        <v>0</v>
      </c>
      <c r="G92" s="2">
        <f>+Mallas!A92</f>
        <v>0</v>
      </c>
      <c r="H92" s="110">
        <f>+Mallas!C92</f>
        <v>0</v>
      </c>
      <c r="I92" s="2">
        <f>+'IB'!A79</f>
        <v>0</v>
      </c>
      <c r="J92" s="110"/>
      <c r="K92" s="3"/>
      <c r="L92" s="111"/>
      <c r="M92" s="3"/>
    </row>
    <row r="93" spans="1:13" ht="15">
      <c r="A93" s="2">
        <f>+Dufour!A94</f>
        <v>11902</v>
      </c>
      <c r="B93" s="110">
        <f>+Dufour!C94</f>
        <v>55.85</v>
      </c>
      <c r="C93" s="2">
        <f>+Dufour!A139</f>
        <v>0</v>
      </c>
      <c r="D93" s="110">
        <f>+Dufour!C139</f>
        <v>0</v>
      </c>
      <c r="E93" s="2">
        <f>+Dufour!A184</f>
        <v>0</v>
      </c>
      <c r="F93" s="110">
        <f>+Dufour!C184</f>
        <v>0</v>
      </c>
      <c r="G93" s="2">
        <f>+Mallas!A93</f>
        <v>0</v>
      </c>
      <c r="H93" s="110">
        <f>+Mallas!C93</f>
        <v>0</v>
      </c>
      <c r="I93" s="2">
        <f>+'IB'!A80</f>
        <v>0</v>
      </c>
      <c r="J93" s="110">
        <f>+'IB'!C80</f>
        <v>0</v>
      </c>
      <c r="K93" s="3"/>
      <c r="L93" s="111"/>
      <c r="M93" s="3"/>
    </row>
    <row r="94" spans="1:13" ht="15">
      <c r="A94" s="2">
        <f>+Dufour!A95</f>
        <v>11903</v>
      </c>
      <c r="B94" s="110">
        <f>+Dufour!C95</f>
        <v>77.18</v>
      </c>
      <c r="C94" s="2">
        <f>+Dufour!A140</f>
        <v>0</v>
      </c>
      <c r="D94" s="110">
        <f>+Dufour!C140</f>
        <v>0</v>
      </c>
      <c r="E94" s="2">
        <f>+Dufour!A185</f>
        <v>0</v>
      </c>
      <c r="F94" s="110">
        <f>+Dufour!C185</f>
        <v>0</v>
      </c>
      <c r="G94" s="2">
        <f>+Mallas!A94</f>
        <v>0</v>
      </c>
      <c r="H94" s="110">
        <f>+Mallas!C94</f>
        <v>0</v>
      </c>
      <c r="I94" s="2">
        <f>+'IB'!A81</f>
        <v>0</v>
      </c>
      <c r="J94" s="110"/>
      <c r="K94" s="3"/>
      <c r="L94" s="111"/>
      <c r="M94" s="3"/>
    </row>
    <row r="95" spans="2:12" ht="15">
      <c r="B95" s="112"/>
      <c r="D95" s="112"/>
      <c r="F95" s="112"/>
      <c r="H95" s="112"/>
      <c r="J95" s="112"/>
      <c r="L95" s="114"/>
    </row>
  </sheetData>
  <printOptions/>
  <pageMargins left="0" right="0" top="0.3937007874015748" bottom="0.3937007874015748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</cp:lastModifiedBy>
  <cp:lastPrinted>2016-03-16T20:15:09Z</cp:lastPrinted>
  <dcterms:created xsi:type="dcterms:W3CDTF">2015-03-24T14:42:32Z</dcterms:created>
  <dcterms:modified xsi:type="dcterms:W3CDTF">2016-03-16T20:15:36Z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